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antonionig\Desktop\"/>
    </mc:Choice>
  </mc:AlternateContent>
  <xr:revisionPtr revIDLastSave="0" documentId="13_ncr:1_{CBF463E4-7B2F-4460-B9A1-B8EA7E547BC5}" xr6:coauthVersionLast="47" xr6:coauthVersionMax="47" xr10:uidLastSave="{00000000-0000-0000-0000-000000000000}"/>
  <bookViews>
    <workbookView xWindow="-120" yWindow="-120" windowWidth="29040" windowHeight="15720" activeTab="1" xr2:uid="{00000000-000D-0000-FFFF-FFFF00000000}"/>
  </bookViews>
  <sheets>
    <sheet name="All. A Mappatura" sheetId="1" r:id="rId1"/>
    <sheet name="all. B" sheetId="2" r:id="rId2"/>
    <sheet name="all. C" sheetId="3" r:id="rId3"/>
    <sheet name="all.D" sheetId="4" r:id="rId4"/>
    <sheet name="Foglio2" sheetId="5" r:id="rId5"/>
  </sheets>
  <definedNames>
    <definedName name="_xlnm.Print_Area" localSheetId="0">'All. A Mappatura'!$A$1:$I$216</definedName>
    <definedName name="_xlnm.Print_Titles" localSheetId="0">'All. A Mappatura'!$2:$3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7" i="3" l="1"/>
  <c r="A28" i="3" s="1"/>
  <c r="A29" i="3" s="1"/>
  <c r="A30" i="3" s="1"/>
  <c r="A31" i="3" s="1"/>
  <c r="A32" i="3" s="1"/>
  <c r="A33" i="3" s="1"/>
  <c r="A34" i="3" s="1"/>
  <c r="A35" i="3" s="1"/>
  <c r="A36" i="3" s="1"/>
  <c r="A37" i="3" s="1"/>
  <c r="A38" i="3" s="1"/>
  <c r="A39" i="3" s="1"/>
  <c r="A40" i="3"/>
  <c r="A41" i="3"/>
  <c r="A42" i="3"/>
  <c r="A43" i="3"/>
  <c r="A44" i="3"/>
  <c r="A45" i="3"/>
  <c r="A46" i="3"/>
  <c r="A47" i="3" s="1"/>
  <c r="A48" i="3" s="1"/>
  <c r="A49" i="3" s="1"/>
  <c r="A50" i="3" s="1"/>
  <c r="A51" i="3" s="1"/>
  <c r="A52" i="3" s="1"/>
  <c r="A53" i="3" s="1"/>
  <c r="A54" i="3" s="1"/>
  <c r="A55" i="3" s="1"/>
  <c r="A56" i="3" s="1"/>
  <c r="A57" i="3" s="1"/>
  <c r="A58" i="3" s="1"/>
  <c r="A59" i="3" s="1"/>
  <c r="A60" i="3"/>
  <c r="A61" i="3"/>
  <c r="A62" i="3"/>
  <c r="A63" i="3"/>
  <c r="A64" i="3"/>
  <c r="A65" i="3"/>
  <c r="A66" i="3"/>
  <c r="A67" i="3" s="1"/>
  <c r="A68" i="3" s="1"/>
  <c r="A69" i="3" s="1"/>
  <c r="A70" i="3" s="1"/>
  <c r="A71" i="3" s="1"/>
  <c r="A72" i="3" s="1"/>
  <c r="A73" i="3" s="1"/>
  <c r="A74" i="3" s="1"/>
  <c r="A75" i="3" s="1"/>
  <c r="A76" i="3" s="1"/>
  <c r="A77" i="3" s="1"/>
  <c r="A78" i="3" s="1"/>
  <c r="A79" i="3" s="1"/>
  <c r="A80" i="3"/>
  <c r="A81" i="3"/>
  <c r="A82" i="3"/>
  <c r="A83" i="3"/>
  <c r="A84" i="3"/>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6" i="3"/>
  <c r="A27" i="2"/>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6" i="2"/>
  <c r="A128" i="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7" i="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26" i="1"/>
  <c r="F213"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4" i="3"/>
  <c r="F215" i="3"/>
  <c r="F216" i="3"/>
  <c r="F5" i="3"/>
  <c r="K216" i="2"/>
  <c r="E216" i="3" s="1"/>
  <c r="K215" i="2"/>
  <c r="E215" i="3" s="1"/>
  <c r="K214" i="2"/>
  <c r="E214" i="3" s="1"/>
  <c r="K213" i="2"/>
  <c r="E213" i="3" s="1"/>
  <c r="K212" i="2"/>
  <c r="E212" i="3" s="1"/>
  <c r="K211" i="2"/>
  <c r="E211" i="3" s="1"/>
  <c r="K210" i="2"/>
  <c r="E210" i="3" s="1"/>
  <c r="K209" i="2"/>
  <c r="E209" i="3" s="1"/>
  <c r="K208" i="2"/>
  <c r="E208" i="3" s="1"/>
  <c r="K207" i="2"/>
  <c r="E207" i="3" s="1"/>
  <c r="K206" i="2"/>
  <c r="E206" i="3" s="1"/>
  <c r="K205" i="2"/>
  <c r="E205" i="3" s="1"/>
  <c r="K204" i="2"/>
  <c r="E204" i="3" s="1"/>
  <c r="K203" i="2"/>
  <c r="E203" i="3" s="1"/>
  <c r="K202" i="2"/>
  <c r="E202" i="3" s="1"/>
  <c r="K201" i="2"/>
  <c r="E201" i="3" s="1"/>
  <c r="K200" i="2"/>
  <c r="E200" i="3" s="1"/>
  <c r="K199" i="2"/>
  <c r="E199" i="3" s="1"/>
  <c r="K198" i="2"/>
  <c r="E198" i="3" s="1"/>
  <c r="K197" i="2"/>
  <c r="E197" i="3" s="1"/>
  <c r="K196" i="2"/>
  <c r="E196" i="3" s="1"/>
  <c r="K195" i="2"/>
  <c r="E195" i="3" s="1"/>
  <c r="K194" i="2"/>
  <c r="E194" i="3" s="1"/>
  <c r="K193" i="2"/>
  <c r="E193" i="3" s="1"/>
  <c r="K192" i="2"/>
  <c r="E192" i="3" s="1"/>
  <c r="K191" i="2"/>
  <c r="E191" i="3" s="1"/>
  <c r="K190" i="2"/>
  <c r="E190" i="3" s="1"/>
  <c r="K189" i="2"/>
  <c r="E189" i="3" s="1"/>
  <c r="K188" i="2"/>
  <c r="E188" i="3" s="1"/>
  <c r="K187" i="2"/>
  <c r="E187" i="3" s="1"/>
  <c r="K186" i="2"/>
  <c r="E186" i="3" s="1"/>
  <c r="K185" i="2"/>
  <c r="E185" i="3" s="1"/>
  <c r="K184" i="2"/>
  <c r="E184" i="3" s="1"/>
  <c r="K183" i="2"/>
  <c r="E183" i="3" s="1"/>
  <c r="K182" i="2"/>
  <c r="E182" i="3" s="1"/>
  <c r="K181" i="2"/>
  <c r="E181" i="3" s="1"/>
  <c r="K180" i="2"/>
  <c r="E180" i="3" s="1"/>
  <c r="K179" i="2"/>
  <c r="E179" i="3" s="1"/>
  <c r="K178" i="2"/>
  <c r="E178" i="3" s="1"/>
  <c r="K177" i="2"/>
  <c r="E177" i="3" s="1"/>
  <c r="K176" i="2"/>
  <c r="E176" i="3" s="1"/>
  <c r="K175" i="2"/>
  <c r="E175" i="3" s="1"/>
  <c r="K174" i="2"/>
  <c r="E174" i="3" s="1"/>
  <c r="K173" i="2"/>
  <c r="E173" i="3" s="1"/>
  <c r="K172" i="2"/>
  <c r="E172" i="3" s="1"/>
  <c r="K171" i="2"/>
  <c r="E171" i="3" s="1"/>
  <c r="K170" i="2"/>
  <c r="E170" i="3" s="1"/>
  <c r="K169" i="2"/>
  <c r="E169" i="3" s="1"/>
  <c r="K168" i="2"/>
  <c r="E168" i="3" s="1"/>
  <c r="K167" i="2"/>
  <c r="E167" i="3" s="1"/>
  <c r="K166" i="2"/>
  <c r="E166" i="3" s="1"/>
  <c r="K165" i="2"/>
  <c r="E165" i="3" s="1"/>
  <c r="K164" i="2"/>
  <c r="E164" i="3" s="1"/>
  <c r="K163" i="2"/>
  <c r="E163" i="3" s="1"/>
  <c r="K162" i="2"/>
  <c r="E162" i="3" s="1"/>
  <c r="K161" i="2"/>
  <c r="E161" i="3" s="1"/>
  <c r="K160" i="2"/>
  <c r="E160" i="3" s="1"/>
  <c r="K159" i="2"/>
  <c r="E159" i="3" s="1"/>
  <c r="K158" i="2"/>
  <c r="E158" i="3" s="1"/>
  <c r="K157" i="2"/>
  <c r="E157" i="3" s="1"/>
  <c r="K156" i="2"/>
  <c r="E156" i="3" s="1"/>
  <c r="K155" i="2"/>
  <c r="E155" i="3" s="1"/>
  <c r="K154" i="2"/>
  <c r="E154" i="3" s="1"/>
  <c r="K153" i="2"/>
  <c r="E153" i="3" s="1"/>
  <c r="K152" i="2"/>
  <c r="E152" i="3" s="1"/>
  <c r="K151" i="2"/>
  <c r="E151" i="3" s="1"/>
  <c r="K150" i="2"/>
  <c r="E150" i="3" s="1"/>
  <c r="K149" i="2"/>
  <c r="E149" i="3" s="1"/>
  <c r="K148" i="2"/>
  <c r="E148" i="3" s="1"/>
  <c r="K147" i="2"/>
  <c r="E147" i="3" s="1"/>
  <c r="K146" i="2"/>
  <c r="E146" i="3" s="1"/>
  <c r="K145" i="2"/>
  <c r="E145" i="3" s="1"/>
  <c r="K144" i="2"/>
  <c r="E144" i="3" s="1"/>
  <c r="K143" i="2"/>
  <c r="E143" i="3" s="1"/>
  <c r="K142" i="2"/>
  <c r="E142" i="3" s="1"/>
  <c r="K141" i="2"/>
  <c r="E141" i="3" s="1"/>
  <c r="K140" i="2"/>
  <c r="E140" i="3" s="1"/>
  <c r="K139" i="2"/>
  <c r="E139" i="3" s="1"/>
  <c r="K138" i="2"/>
  <c r="E138" i="3" s="1"/>
  <c r="K137" i="2"/>
  <c r="E137" i="3" s="1"/>
  <c r="K136" i="2"/>
  <c r="E136" i="3" s="1"/>
  <c r="K135" i="2"/>
  <c r="E135" i="3" s="1"/>
  <c r="K134" i="2"/>
  <c r="E134" i="3" s="1"/>
  <c r="K133" i="2"/>
  <c r="E133" i="3" s="1"/>
  <c r="K132" i="2"/>
  <c r="E132" i="3" s="1"/>
  <c r="K131" i="2"/>
  <c r="E131" i="3" s="1"/>
  <c r="K130" i="2"/>
  <c r="E130" i="3" s="1"/>
  <c r="K129" i="2"/>
  <c r="E129" i="3" s="1"/>
  <c r="K128" i="2"/>
  <c r="E128" i="3" s="1"/>
  <c r="K127" i="2"/>
  <c r="E127" i="3" s="1"/>
  <c r="K126" i="2"/>
  <c r="E126" i="3" s="1"/>
  <c r="K125" i="2"/>
  <c r="E125" i="3" s="1"/>
  <c r="K124" i="2"/>
  <c r="E124" i="3" s="1"/>
  <c r="K123" i="2"/>
  <c r="E123" i="3" s="1"/>
  <c r="K122" i="2"/>
  <c r="E122" i="3" s="1"/>
  <c r="K121" i="2"/>
  <c r="E121" i="3" s="1"/>
  <c r="K120" i="2"/>
  <c r="E120" i="3" s="1"/>
  <c r="K119" i="2"/>
  <c r="E119" i="3" s="1"/>
  <c r="K118" i="2"/>
  <c r="E118" i="3" s="1"/>
  <c r="K117" i="2"/>
  <c r="E117" i="3" s="1"/>
  <c r="K116" i="2"/>
  <c r="E116" i="3" s="1"/>
  <c r="K115" i="2"/>
  <c r="E115" i="3" s="1"/>
  <c r="K114" i="2"/>
  <c r="E114" i="3" s="1"/>
  <c r="K113" i="2"/>
  <c r="E113" i="3" s="1"/>
  <c r="K112" i="2"/>
  <c r="E112" i="3" s="1"/>
  <c r="K111" i="2"/>
  <c r="E111" i="3" s="1"/>
  <c r="K110" i="2"/>
  <c r="E110" i="3" s="1"/>
  <c r="K109" i="2"/>
  <c r="E109" i="3" s="1"/>
  <c r="K108" i="2"/>
  <c r="E108" i="3" s="1"/>
  <c r="K107" i="2"/>
  <c r="E107" i="3" s="1"/>
  <c r="K106" i="2"/>
  <c r="E106" i="3" s="1"/>
  <c r="K105" i="2"/>
  <c r="E105" i="3" s="1"/>
  <c r="K104" i="2"/>
  <c r="E104" i="3" s="1"/>
  <c r="K103" i="2"/>
  <c r="E103" i="3" s="1"/>
  <c r="K102" i="2"/>
  <c r="E102" i="3" s="1"/>
  <c r="K101" i="2"/>
  <c r="E101" i="3" s="1"/>
  <c r="K100" i="2"/>
  <c r="E100" i="3" s="1"/>
  <c r="K99" i="2"/>
  <c r="E99" i="3" s="1"/>
  <c r="K98" i="2"/>
  <c r="E98" i="3" s="1"/>
  <c r="K97" i="2"/>
  <c r="E97" i="3" s="1"/>
  <c r="K96" i="2"/>
  <c r="E96" i="3" s="1"/>
  <c r="K95" i="2"/>
  <c r="E95" i="3" s="1"/>
  <c r="K94" i="2"/>
  <c r="E94" i="3" s="1"/>
  <c r="K93" i="2"/>
  <c r="E93" i="3" s="1"/>
  <c r="K92" i="2"/>
  <c r="E92" i="3" s="1"/>
  <c r="K91" i="2"/>
  <c r="E91" i="3" s="1"/>
  <c r="K90" i="2"/>
  <c r="E90" i="3" s="1"/>
  <c r="K89" i="2"/>
  <c r="E89" i="3" s="1"/>
  <c r="K88" i="2"/>
  <c r="E88" i="3" s="1"/>
  <c r="K87" i="2"/>
  <c r="E87" i="3" s="1"/>
  <c r="K86" i="2"/>
  <c r="E86" i="3" s="1"/>
  <c r="K85" i="2"/>
  <c r="E85" i="3" s="1"/>
  <c r="K84" i="2"/>
  <c r="E84" i="3" s="1"/>
  <c r="K83" i="2"/>
  <c r="E83" i="3" s="1"/>
  <c r="K82" i="2"/>
  <c r="E82" i="3" s="1"/>
  <c r="K81" i="2"/>
  <c r="E81" i="3" s="1"/>
  <c r="K80" i="2"/>
  <c r="E80" i="3" s="1"/>
  <c r="K79" i="2"/>
  <c r="E79" i="3" s="1"/>
  <c r="K78" i="2"/>
  <c r="E78" i="3" s="1"/>
  <c r="K77" i="2"/>
  <c r="E77" i="3" s="1"/>
  <c r="K76" i="2"/>
  <c r="E76" i="3" s="1"/>
  <c r="K75" i="2"/>
  <c r="E75" i="3" s="1"/>
  <c r="K74" i="2"/>
  <c r="E74" i="3" s="1"/>
  <c r="K73" i="2"/>
  <c r="E73" i="3" s="1"/>
  <c r="K72" i="2"/>
  <c r="E72" i="3" s="1"/>
  <c r="K71" i="2"/>
  <c r="E71" i="3" s="1"/>
  <c r="K70" i="2"/>
  <c r="E70" i="3" s="1"/>
  <c r="K69" i="2"/>
  <c r="E69" i="3" s="1"/>
  <c r="K68" i="2"/>
  <c r="E68" i="3" s="1"/>
  <c r="K67" i="2"/>
  <c r="E67" i="3" s="1"/>
  <c r="K66" i="2"/>
  <c r="E66" i="3" s="1"/>
  <c r="K65" i="2"/>
  <c r="E65" i="3" s="1"/>
  <c r="K64" i="2"/>
  <c r="E64" i="3" s="1"/>
  <c r="K63" i="2"/>
  <c r="E63" i="3" s="1"/>
  <c r="K62" i="2"/>
  <c r="E62" i="3" s="1"/>
  <c r="K61" i="2"/>
  <c r="E61" i="3" s="1"/>
  <c r="K60" i="2"/>
  <c r="E60" i="3" s="1"/>
  <c r="K59" i="2"/>
  <c r="E59" i="3" s="1"/>
  <c r="K58" i="2"/>
  <c r="E58" i="3" s="1"/>
  <c r="K57" i="2"/>
  <c r="E57" i="3" s="1"/>
  <c r="K56" i="2"/>
  <c r="E56" i="3" s="1"/>
  <c r="K55" i="2"/>
  <c r="E55" i="3" s="1"/>
  <c r="K54" i="2"/>
  <c r="E54" i="3" s="1"/>
  <c r="K53" i="2"/>
  <c r="E53" i="3" s="1"/>
  <c r="K52" i="2"/>
  <c r="E52" i="3" s="1"/>
  <c r="K51" i="2"/>
  <c r="E51" i="3" s="1"/>
  <c r="K50" i="2"/>
  <c r="E50" i="3" s="1"/>
  <c r="K49" i="2"/>
  <c r="E49" i="3" s="1"/>
  <c r="K48" i="2"/>
  <c r="E48" i="3" s="1"/>
  <c r="K47" i="2"/>
  <c r="E47" i="3" s="1"/>
  <c r="K46" i="2"/>
  <c r="E46" i="3" s="1"/>
  <c r="K45" i="2"/>
  <c r="E45" i="3" s="1"/>
  <c r="K44" i="2"/>
  <c r="E44" i="3" s="1"/>
  <c r="K43" i="2"/>
  <c r="E43" i="3" s="1"/>
  <c r="K42" i="2"/>
  <c r="E42" i="3" s="1"/>
  <c r="K41" i="2"/>
  <c r="E41" i="3" s="1"/>
  <c r="K40" i="2"/>
  <c r="E40" i="3" s="1"/>
  <c r="K39" i="2"/>
  <c r="E39" i="3" s="1"/>
  <c r="K38" i="2"/>
  <c r="E38" i="3" s="1"/>
  <c r="K37" i="2"/>
  <c r="E37" i="3" s="1"/>
  <c r="K36" i="2"/>
  <c r="E36" i="3" s="1"/>
  <c r="K35" i="2"/>
  <c r="E35" i="3" s="1"/>
  <c r="K34" i="2"/>
  <c r="E34" i="3" s="1"/>
  <c r="K33" i="2"/>
  <c r="E33" i="3" s="1"/>
  <c r="K32" i="2"/>
  <c r="E32" i="3" s="1"/>
  <c r="K31" i="2"/>
  <c r="E31" i="3" s="1"/>
  <c r="K30" i="2"/>
  <c r="E30" i="3" s="1"/>
  <c r="K29" i="2"/>
  <c r="E29" i="3" s="1"/>
  <c r="K28" i="2"/>
  <c r="E28" i="3" s="1"/>
  <c r="K27" i="2"/>
  <c r="E27" i="3" s="1"/>
  <c r="K26" i="2"/>
  <c r="E26" i="3" s="1"/>
  <c r="K25" i="2"/>
  <c r="E25" i="3" s="1"/>
  <c r="K24" i="2"/>
  <c r="E24" i="3" s="1"/>
  <c r="K23" i="2"/>
  <c r="E23" i="3" s="1"/>
  <c r="K22" i="2"/>
  <c r="E22" i="3" s="1"/>
  <c r="K21" i="2"/>
  <c r="E21" i="3" s="1"/>
  <c r="K20" i="2"/>
  <c r="E20" i="3" s="1"/>
  <c r="K19" i="2"/>
  <c r="E19" i="3" s="1"/>
  <c r="K18" i="2"/>
  <c r="E18" i="3" s="1"/>
  <c r="K17" i="2"/>
  <c r="E17" i="3" s="1"/>
  <c r="K16" i="2"/>
  <c r="E16" i="3" s="1"/>
  <c r="K15" i="2"/>
  <c r="E15" i="3" s="1"/>
  <c r="K14" i="2"/>
  <c r="E14" i="3" s="1"/>
  <c r="K13" i="2"/>
  <c r="E13" i="3" s="1"/>
  <c r="K12" i="2"/>
  <c r="E12" i="3" s="1"/>
  <c r="K11" i="2"/>
  <c r="E11" i="3" s="1"/>
  <c r="K10" i="2"/>
  <c r="E10" i="3" s="1"/>
  <c r="K9" i="2"/>
  <c r="E9" i="3" s="1"/>
  <c r="K8" i="2"/>
  <c r="E8" i="3" s="1"/>
  <c r="K7" i="2"/>
  <c r="E7" i="3" s="1"/>
  <c r="K6" i="2"/>
  <c r="E6" i="3" s="1"/>
  <c r="K5" i="2"/>
  <c r="E5" i="3" s="1"/>
</calcChain>
</file>

<file path=xl/sharedStrings.xml><?xml version="1.0" encoding="utf-8"?>
<sst xmlns="http://schemas.openxmlformats.org/spreadsheetml/2006/main" count="4666" uniqueCount="1299">
  <si>
    <t>Provvedimenti di pianificazione urbanistica generale</t>
  </si>
  <si>
    <t>Provvedimenti di pianificazione urbanistica attuativa</t>
  </si>
  <si>
    <t>Accertamenti con adesione dei tributi locali</t>
  </si>
  <si>
    <t>Accertamenti e verifiche dei tributi locali</t>
  </si>
  <si>
    <t xml:space="preserve">Concessione di sovvenzioni, contributi, sussidi, ecc. </t>
  </si>
  <si>
    <t>Permesso di costruire in aree assoggettate ad autorizzazione paesaggistica</t>
  </si>
  <si>
    <t xml:space="preserve">Permesso di costruire </t>
  </si>
  <si>
    <t>Autorizzazione all’occupazione del suolo pubblico</t>
  </si>
  <si>
    <t xml:space="preserve">Gestione ordinaria della entrate </t>
  </si>
  <si>
    <t xml:space="preserve">Gestione ordinaria delle spese di bilancio </t>
  </si>
  <si>
    <t>Autorizzazioni ex artt. 68 e 69 del TULPS (spettacoli, intrattenimenti, ecc.)</t>
  </si>
  <si>
    <t xml:space="preserve">Permesso di costruire convenzionato </t>
  </si>
  <si>
    <t>Servizi per minori e famiglie</t>
  </si>
  <si>
    <t>Servizi assistenziali e socio-sanitari per anziani</t>
  </si>
  <si>
    <t>Servizi per disabili</t>
  </si>
  <si>
    <t>Servizi per adulti in difficoltà</t>
  </si>
  <si>
    <t>Servizi di integrazione dei cittadini stranieri</t>
  </si>
  <si>
    <t>Rilascio di patrocini</t>
  </si>
  <si>
    <t>Gestione dei procedimenti di segnalazione e reclamo</t>
  </si>
  <si>
    <t>Gestione della leva</t>
  </si>
  <si>
    <t>Gestione dell'elettorato</t>
  </si>
  <si>
    <t>Vigilanza sulla circolazione e la sosta</t>
  </si>
  <si>
    <t xml:space="preserve">Gestione del reticolo idrico minore </t>
  </si>
  <si>
    <t>Controlli sull’abbandono di rifiuti urbani</t>
  </si>
  <si>
    <t>Procedimento per l’insediamento di una nuova cava</t>
  </si>
  <si>
    <t xml:space="preserve">Procedimento urbanistico per l’insediamento di un centro commerciale </t>
  </si>
  <si>
    <t xml:space="preserve">Processo  </t>
  </si>
  <si>
    <t>Contratti pubblici</t>
  </si>
  <si>
    <t>Governo del territorio</t>
  </si>
  <si>
    <t>Affari legali e contenzioso</t>
  </si>
  <si>
    <t>Gestione delle entrate, delle spese e del patrimonio</t>
  </si>
  <si>
    <t>Controlli, verifiche, ispezioni e sanzioni</t>
  </si>
  <si>
    <t>Acquisizione e gestione del personale</t>
  </si>
  <si>
    <t>Provvedimenti ampliativi della sfera giuridica dei destinatari privi di effetto economico diretto e immediato</t>
  </si>
  <si>
    <t>Provvedimenti ampliativi della sfera giuridica dei destinatari con effetto economico diretto e immediato</t>
  </si>
  <si>
    <t>Altri servizi</t>
  </si>
  <si>
    <t xml:space="preserve">Altri servizi </t>
  </si>
  <si>
    <t>Controlli sull'uso del territorio</t>
  </si>
  <si>
    <t>Area di rischio (PNA 2019, All.1 Tab.3)</t>
  </si>
  <si>
    <t>Input</t>
  </si>
  <si>
    <t xml:space="preserve">Attività </t>
  </si>
  <si>
    <t>Output</t>
  </si>
  <si>
    <t>Descrizione del processo</t>
  </si>
  <si>
    <t>selezione</t>
  </si>
  <si>
    <t>bando / lettera di invito</t>
  </si>
  <si>
    <t>concessione</t>
  </si>
  <si>
    <t xml:space="preserve">contratto </t>
  </si>
  <si>
    <t xml:space="preserve">bando </t>
  </si>
  <si>
    <t xml:space="preserve">domanda dell'interessato </t>
  </si>
  <si>
    <t xml:space="preserve">esame da parte del SUE (e acquisizione pareri/nulla osta di altre PA) </t>
  </si>
  <si>
    <t>rilascio del permesso</t>
  </si>
  <si>
    <t xml:space="preserve">esame secondo i regolamenti dell'ente </t>
  </si>
  <si>
    <t>stesura, adozione, pubblicazione, acquisizione di pareri di altre PA, osservazioni da privati</t>
  </si>
  <si>
    <t>approvazione del documento finale</t>
  </si>
  <si>
    <t>registrazione dei verbali delle sanzioni levate e riscossione</t>
  </si>
  <si>
    <t>accertamento dell'entrata e riscossione</t>
  </si>
  <si>
    <t xml:space="preserve">iniziativa d'ufficio </t>
  </si>
  <si>
    <t>registrazione dell'entrata</t>
  </si>
  <si>
    <t>determinazione di impegno</t>
  </si>
  <si>
    <t xml:space="preserve">registrazione dell'impegno contabile </t>
  </si>
  <si>
    <t>liquidazione e pagamento della spesa</t>
  </si>
  <si>
    <t xml:space="preserve">attività di verifica </t>
  </si>
  <si>
    <t>richiesta di pagamento</t>
  </si>
  <si>
    <t xml:space="preserve">iniziativa di parte / d'ufficio </t>
  </si>
  <si>
    <t>adesione e pagamento da parte del contribuente</t>
  </si>
  <si>
    <t xml:space="preserve">sanzione </t>
  </si>
  <si>
    <t xml:space="preserve">esame da parte dell'ufficio </t>
  </si>
  <si>
    <t>rilascio dell'autorizzazione</t>
  </si>
  <si>
    <t>esame da parte dell'ufficio e acquisizione del parere della commissione di vigilanza</t>
  </si>
  <si>
    <t>esame da parte dell'ufficio</t>
  </si>
  <si>
    <t>rilascio del documento</t>
  </si>
  <si>
    <t>esame da parte dell'ufficio, sulla base della regolamentazione e della programmazione dell'ente</t>
  </si>
  <si>
    <t>accoglimento/rigetto della domanda</t>
  </si>
  <si>
    <t>bando e capitolato di gara</t>
  </si>
  <si>
    <t xml:space="preserve">contratto e gestione del contratto </t>
  </si>
  <si>
    <t>archiviazione dei documenti secondo normativa</t>
  </si>
  <si>
    <t>assegnazione della sepoltura</t>
  </si>
  <si>
    <t>selezione e assegnazione</t>
  </si>
  <si>
    <t>organizzazione secondo gli indirizzi dell'amministrazione</t>
  </si>
  <si>
    <t>esame da parte dell'ufficio sulla base della regolamentazione  dell'ente</t>
  </si>
  <si>
    <t>convocazione, riunione, deliberazione</t>
  </si>
  <si>
    <t xml:space="preserve">bando / avviso </t>
  </si>
  <si>
    <t>decreto di nomina</t>
  </si>
  <si>
    <t>esame da parte dell'ufficio o del titolare del potere sostitutivo</t>
  </si>
  <si>
    <t xml:space="preserve">risposta </t>
  </si>
  <si>
    <t xml:space="preserve">esame e istruttoria </t>
  </si>
  <si>
    <t>provvedimenti previsti dall'ordinamento</t>
  </si>
  <si>
    <t xml:space="preserve">quantificazione del canone e richiesta di pagamento </t>
  </si>
  <si>
    <t>esame da parte dell'ufficio (acquisizione pareri/nulla osta di altre PA), approvazione e sottoscrizione della convenzione</t>
  </si>
  <si>
    <t>convenzione / accordo</t>
  </si>
  <si>
    <t>provvedimento di nomina</t>
  </si>
  <si>
    <t>Unità organizzativa responsabile del processo</t>
  </si>
  <si>
    <t>contratto di incarico professionale</t>
  </si>
  <si>
    <t>approvazione del documento finale e della convenzione</t>
  </si>
  <si>
    <t>sottoscrizione della convenzione e rilascio del permesso</t>
  </si>
  <si>
    <t>esame da parte del SUE (acquisizione pareri/nulla osta di altre PA), approvazione della convenzione</t>
  </si>
  <si>
    <t xml:space="preserve">iscrizione, annotazione, cancellazione, ecc. </t>
  </si>
  <si>
    <t>domanda dell'interessato / iniziativa d'ufficio</t>
  </si>
  <si>
    <t>Rilascio di documenti di identità</t>
  </si>
  <si>
    <t>Catalogo dei rischi principali</t>
  </si>
  <si>
    <t>violazione delle norme, dei limiti e degli indici urbanistici per interesse di parte</t>
  </si>
  <si>
    <t>violazione delle norme, anche di regolamento, per interesse di parte</t>
  </si>
  <si>
    <t>conflitto di interessi, violazione delle norme, dei limiti e degli indici urbanistici per interesse di parte</t>
  </si>
  <si>
    <t>violazione delle norme per interesse di parte: dilatazione dei tempi</t>
  </si>
  <si>
    <t>omessa verifica per interesse di parte</t>
  </si>
  <si>
    <t>ingiustificata dilatazione dei tempi per costringere il destinatario del provvedimento tardivo a concedere "utilità" al funzionario</t>
  </si>
  <si>
    <t>Selezione "pilotata" per interesse/utilità di uno o più commissari</t>
  </si>
  <si>
    <t xml:space="preserve">Selezione "pilotata". Omesso controllo dell'esecuzione del servizio </t>
  </si>
  <si>
    <t>Ingiustificata dilatazione dei tempi</t>
  </si>
  <si>
    <t>violazione delle norme per interesse di parte</t>
  </si>
  <si>
    <t>violazione del conflitto di interessi, delle norme, dei limiti e degli indici urbanistici per interesse di parte</t>
  </si>
  <si>
    <t>selezione "pilotata" per interesse/utilità di uno o più commissari</t>
  </si>
  <si>
    <t xml:space="preserve"> violazione delle norme procedurali per interesse/utilità di parte</t>
  </si>
  <si>
    <t>violazione delle norme e dei limiti dell'in house providing per interesse/utilità di parte</t>
  </si>
  <si>
    <t>violazione dei divieti su conflitto di interessi, violazione di norme, limiti e indici urbanistici per interesse/utilità di parte</t>
  </si>
  <si>
    <t>Selezione "pilotata", con conseguente violazione delle norma procedurali, per interesse/utilità dell'organo che nomina</t>
  </si>
  <si>
    <t>violazione dei limiti in materia di conflitto di interessi e delle norme procedurali per interesse/utilità dell'organo che nomina</t>
  </si>
  <si>
    <t>violazione delle norme procedurali</t>
  </si>
  <si>
    <t xml:space="preserve">rilascio/rifiuto del provvedimento </t>
  </si>
  <si>
    <t>accoglimento / rigetto della domanda</t>
  </si>
  <si>
    <t>Certificazioni anagrafiche</t>
  </si>
  <si>
    <t>atti di nascita, morte, cittadinanza e matrimonio</t>
  </si>
  <si>
    <t>domanda dell'interessato /iniziativa d'ufficio</t>
  </si>
  <si>
    <t>istruttoria</t>
  </si>
  <si>
    <t xml:space="preserve">atto di stato civile </t>
  </si>
  <si>
    <t>Consultazioni elettorali</t>
  </si>
  <si>
    <t xml:space="preserve">Asili nido </t>
  </si>
  <si>
    <t xml:space="preserve"> violazione delle norme procedurali e delle "graduatorie" per interesse/utilità di parte</t>
  </si>
  <si>
    <t>Servizio di "dopo scuola"</t>
  </si>
  <si>
    <t>Gestione del diritto allo studio e del sostegno scolastico</t>
  </si>
  <si>
    <t>Servizio di mensa</t>
  </si>
  <si>
    <t>Concessioni demaniali per tombe di famiglia</t>
  </si>
  <si>
    <t>Procedimenti di esumazione ed estumulazione</t>
  </si>
  <si>
    <t>selezione delle sepolture, attività di esumazione ed estumulazione</t>
  </si>
  <si>
    <t>disponibilità di sepolture presso i cimiteri</t>
  </si>
  <si>
    <t>Raccolta, recupero e smaltimento rifiuti</t>
  </si>
  <si>
    <t>Gestione rifiuti</t>
  </si>
  <si>
    <t xml:space="preserve">Gestione delle Isole ecologiche </t>
  </si>
  <si>
    <t>manutenzione delle aree verdi</t>
  </si>
  <si>
    <t>manutenzione dei cimiteri</t>
  </si>
  <si>
    <t>manutenzione degli edifici scolastici</t>
  </si>
  <si>
    <t>manutenzione degli immobili e degli impianti di proprietà dell'ente</t>
  </si>
  <si>
    <t xml:space="preserve">Gestione rifiuti </t>
  </si>
  <si>
    <t>Pulizia delle strade e delle aree pubbliche</t>
  </si>
  <si>
    <t xml:space="preserve">svolgimento in economia della pulizia </t>
  </si>
  <si>
    <t>igiene e decoro</t>
  </si>
  <si>
    <t xml:space="preserve">violazione delle norme, anche interne, per interesse/utilità </t>
  </si>
  <si>
    <t>Pulizia dei cimiteri</t>
  </si>
  <si>
    <t>Pulizia degli immobili e degli impianti di proprietà dell'ente</t>
  </si>
  <si>
    <t>servizi di custodia dei cimiteri</t>
  </si>
  <si>
    <t>gestione in economia</t>
  </si>
  <si>
    <t>erogazione del servizio</t>
  </si>
  <si>
    <t xml:space="preserve">violazione di norme, anche interne, per interesse/utilità </t>
  </si>
  <si>
    <t>servizio di rimozione della neve e del ghiaccio su strade e aree pubbliche</t>
  </si>
  <si>
    <t>installazione e manutenzione segnaletica, orizzontale e verticale, su strade e aree pubbliche</t>
  </si>
  <si>
    <t xml:space="preserve">servizi di gestione biblioteche </t>
  </si>
  <si>
    <t>servizi di gestione musei</t>
  </si>
  <si>
    <t>servizi di gestione impianti sportivi</t>
  </si>
  <si>
    <t>servizi di pubblica illuminazione</t>
  </si>
  <si>
    <t>manutenzione della rete e degli impianti di pubblica illuminazione</t>
  </si>
  <si>
    <t xml:space="preserve">Servizi di protezione civile </t>
  </si>
  <si>
    <t xml:space="preserve">gestione dei rapporti con i volontari, fornitura dei mezzi e delle attrezzature </t>
  </si>
  <si>
    <t>gruppo operativo</t>
  </si>
  <si>
    <t xml:space="preserve">Sicurezza ed ordine pubblico </t>
  </si>
  <si>
    <t xml:space="preserve">gestione della Polizia locale </t>
  </si>
  <si>
    <t>servizi di controllo e prevenzione</t>
  </si>
  <si>
    <t xml:space="preserve">violazione di norme, regolamenti, ordini di servizio </t>
  </si>
  <si>
    <t xml:space="preserve">Vigilanza e verifiche sulle attività commerciali in sede fissa </t>
  </si>
  <si>
    <t>Vigilanza e verifiche su mercati ed ambulanti</t>
  </si>
  <si>
    <t>Accertamenti e controlli sull'attività edilizia privata (abusi)</t>
  </si>
  <si>
    <t>sanzione / ordinanza di demolizione</t>
  </si>
  <si>
    <t>servizi di gestione delle farmacie</t>
  </si>
  <si>
    <t>Gestione delle sanzioni per violazione del Codice della strada</t>
  </si>
  <si>
    <t>Adempimenti fiscali</t>
  </si>
  <si>
    <t xml:space="preserve">Stipendi del personale </t>
  </si>
  <si>
    <t>Tributi locali (IMU, addizionale IRPEF, ecc.)</t>
  </si>
  <si>
    <t xml:space="preserve">quantificazione e liquidazione </t>
  </si>
  <si>
    <t xml:space="preserve">pagamento </t>
  </si>
  <si>
    <t xml:space="preserve">violazione di norme  </t>
  </si>
  <si>
    <t>violazione di norme</t>
  </si>
  <si>
    <t>quantificazione e provvedimento di riscossione</t>
  </si>
  <si>
    <t>riscossione</t>
  </si>
  <si>
    <t>servizi di gestione hardware e software</t>
  </si>
  <si>
    <t>gestione del sito web</t>
  </si>
  <si>
    <t>servizi di disaster recovery e backup</t>
  </si>
  <si>
    <t>Contrattazione decentrata integrativa</t>
  </si>
  <si>
    <t>Gestione del contenzioso</t>
  </si>
  <si>
    <t>istruttoria, pareri legali</t>
  </si>
  <si>
    <t>decisione</t>
  </si>
  <si>
    <t xml:space="preserve">Supporto giuridico e pareri legali </t>
  </si>
  <si>
    <t>iniziativa d'ufficio</t>
  </si>
  <si>
    <t>istruttoria: richiesta ed acquisizione del parere</t>
  </si>
  <si>
    <t>iniziativa d'ufficio, ricorso o denuncia dell'interessato</t>
  </si>
  <si>
    <t>decisione: di ricorrere, di resistere, di non ricorrere, di non resistere in giudizio, di transare o meno</t>
  </si>
  <si>
    <t xml:space="preserve">Selezione per l'affidamento di incarichi professionali </t>
  </si>
  <si>
    <t>negoziazione diretta con gli operatori consultati</t>
  </si>
  <si>
    <t>domanda di parte</t>
  </si>
  <si>
    <t>provvedimento motivato di accoglimento o differimento o rifiuto</t>
  </si>
  <si>
    <t xml:space="preserve">violazione di norme per interesse/utilità </t>
  </si>
  <si>
    <t>violazione di norme procedurali per "pilotare" gli esiti e celare criticità</t>
  </si>
  <si>
    <t>Gestione dell'archivio storico</t>
  </si>
  <si>
    <t>iniziativa di parte: reclamo o segnalazione</t>
  </si>
  <si>
    <t>indagine di mercato o consultazione elenchi</t>
  </si>
  <si>
    <t>manutenzione delle strade e delle aree pubbliche</t>
  </si>
  <si>
    <t>iniziativa d'ufficio secondo programmazione</t>
  </si>
  <si>
    <t>iniziativa di parte / d'ufficio</t>
  </si>
  <si>
    <t>iniziativa di parte: domanda di convenzionamento</t>
  </si>
  <si>
    <t xml:space="preserve">n. </t>
  </si>
  <si>
    <t>Incarichi e nomine</t>
  </si>
  <si>
    <t>Pianificazione urbanistica</t>
  </si>
  <si>
    <t>A</t>
  </si>
  <si>
    <t>B</t>
  </si>
  <si>
    <t>C</t>
  </si>
  <si>
    <t>D</t>
  </si>
  <si>
    <t>E</t>
  </si>
  <si>
    <t>F</t>
  </si>
  <si>
    <t>G</t>
  </si>
  <si>
    <t>Accesso agli atti documentale (artt. 22 e seguenti legge 241/1990)</t>
  </si>
  <si>
    <t xml:space="preserve">istruttoria, esame delle ragioni dell'istante </t>
  </si>
  <si>
    <t xml:space="preserve">istruttoria, esame della domanda </t>
  </si>
  <si>
    <t>Gestione dell'archivio di deposito</t>
  </si>
  <si>
    <t>violazione di norme per interesse/utilità</t>
  </si>
  <si>
    <t>registrazione e inserimento del documento nell'archivio corrente</t>
  </si>
  <si>
    <t>registrazione e inserimento del documento nell'archivio di deposito</t>
  </si>
  <si>
    <t>registrazione e inserimento del documento nell'archivio storico</t>
  </si>
  <si>
    <t>violazione di norme procedurali, anche interne; sottrazione/smarrimento documenti</t>
  </si>
  <si>
    <t>Accesso all'archivio storico per finalità di studio, ricerca, indagine</t>
  </si>
  <si>
    <t>rallentamento del procedimento, violazione di norme interne per interesse di parte</t>
  </si>
  <si>
    <t xml:space="preserve">notifica del provvedimento all'interessato </t>
  </si>
  <si>
    <t>rallentamento/omissione del procedimento, violazione di norme per interesse/utilità</t>
  </si>
  <si>
    <t xml:space="preserve">Indagini della qualità percepita dei servizi pubblici erogati </t>
  </si>
  <si>
    <t xml:space="preserve">svolgimento dell'indagine, verifica </t>
  </si>
  <si>
    <t>esame dei risultati, pubblicazione</t>
  </si>
  <si>
    <t xml:space="preserve">provvedimento sottoscritto </t>
  </si>
  <si>
    <t>provvedimento sottoscritto ed efficace</t>
  </si>
  <si>
    <t>pubblicazione del provvedimento</t>
  </si>
  <si>
    <t>istruttoria semplice</t>
  </si>
  <si>
    <t>istruttoria semplice, verifica della richiesta e dei dati dell'interessato</t>
  </si>
  <si>
    <t xml:space="preserve">Funzionamento dell'organo consiliare </t>
  </si>
  <si>
    <t>Funzionamento dell'organo esecutivo</t>
  </si>
  <si>
    <t>Funzionamento delle commissioni consultive</t>
  </si>
  <si>
    <t>convocazione, svolgimento della riunione, deliberazione</t>
  </si>
  <si>
    <t xml:space="preserve">formulazione e sottoscrizione del verbale  </t>
  </si>
  <si>
    <t>violazione di norme interne, procedurali</t>
  </si>
  <si>
    <t>Gestione dell'archivio corrente</t>
  </si>
  <si>
    <t>provvedimento esaminato dall'organo</t>
  </si>
  <si>
    <t>istruttoria, stesura del provvedimento, acquisizione dei pareri se necessari</t>
  </si>
  <si>
    <t xml:space="preserve">Gestione del protocollo, posta in entrata </t>
  </si>
  <si>
    <t>Gestione del protocollo, posta in uscita</t>
  </si>
  <si>
    <t>registrazione della posta in entrate</t>
  </si>
  <si>
    <t>registrazione della posta in uscita e trasmissione</t>
  </si>
  <si>
    <t>registrazione e assegnazione agli uffici destinatari</t>
  </si>
  <si>
    <t>registrazione e trasmissione ai destinatari</t>
  </si>
  <si>
    <t>Organizzazione eventi culturali ricreativi che non gravano sul bilancio dell'ente</t>
  </si>
  <si>
    <t>svolgimento dell'evento</t>
  </si>
  <si>
    <t>violazione di norme per interesse di parte</t>
  </si>
  <si>
    <t>Elaborazione di proposte di deliberazioni consiliari e giuntali</t>
  </si>
  <si>
    <t>Elaborazione, sottoscrizione di determinazioni</t>
  </si>
  <si>
    <t>Elaborazione, sottoscrizione di ordinanze</t>
  </si>
  <si>
    <t xml:space="preserve">Elaborazione, approvazione di decreti ed altri atti amministrativi </t>
  </si>
  <si>
    <t xml:space="preserve">Notifica, secondo CPC, di atti e provvedimento per conto dell'amministrazione </t>
  </si>
  <si>
    <t>Notifica, secondo CPC, di atti e provvedimenti per conto di amministrazioni terze</t>
  </si>
  <si>
    <t xml:space="preserve">stesura del contratto, individuazione della controparte </t>
  </si>
  <si>
    <t xml:space="preserve">formalizzazione del contratto </t>
  </si>
  <si>
    <t>Gestione di contratti, diversi dai contratti d'appalto, non sottoposti a registrazione obbligatoria</t>
  </si>
  <si>
    <t xml:space="preserve">formalizzazione del contratto e registrazione presso l'Agenzia delle Entrate </t>
  </si>
  <si>
    <t>Affidamento mediante procedura aperta di lavori, servizi, forniture</t>
  </si>
  <si>
    <t>Affidamento mediante procedura ristretta di lavori, servizi, forniture</t>
  </si>
  <si>
    <t>pubblicazione del bando</t>
  </si>
  <si>
    <t>svolgimento della selezione</t>
  </si>
  <si>
    <t>formalizzazione del contratto d'appalto, registrazione del contratto (se dovuta)</t>
  </si>
  <si>
    <t>Conflitto di interessi per uno o più commissari; selezione "pilotata" per interesse/utilità di uno o più commissari; tentativi di corruzione da parte dei potenziali appaltatori</t>
  </si>
  <si>
    <t>affidamento della prestazione e formalizzazione del contratto</t>
  </si>
  <si>
    <t>Affidamento diretto di lavori, servizi o forniture fino a 40.000 euro</t>
  </si>
  <si>
    <t>Affidamento diretto di lavori, servizi o forniture da 40.001 a 150.000-140.000 euro</t>
  </si>
  <si>
    <t>Conflitto di interessi; selezione "pilotata" per interesse/utilità; tentativi di corruzione da parte dei potenziali appaltatori</t>
  </si>
  <si>
    <t xml:space="preserve">Conflitto di interessi; selezione "pilotata" per interesse/utilità; </t>
  </si>
  <si>
    <t xml:space="preserve">pubblicazione dell'avviso </t>
  </si>
  <si>
    <t>svolgimento della selezione, assegnazione</t>
  </si>
  <si>
    <t>formalizzazione del contratto di vendita</t>
  </si>
  <si>
    <t>Gara ad evidenza pubblica di vendita di beni mobili</t>
  </si>
  <si>
    <t>Conflitto di interessi; selezione "pilotata" per interesse/utilità; tentativi di corruzione da parte dei potenziali acquirenti</t>
  </si>
  <si>
    <t>Affidamento diretto, vendita beni mobili</t>
  </si>
  <si>
    <t>sollecitazione della vendita secondo la disciplina dell'ente</t>
  </si>
  <si>
    <t>Gara ad evidenza pubblica: acquisto di beni immobili</t>
  </si>
  <si>
    <t>Gara ad evidenza pubblica: vendita di beni immobili</t>
  </si>
  <si>
    <t>Trattativa diretta: acquisto beni immobili</t>
  </si>
  <si>
    <t>Trattativa diretta:  vendita beni immobili</t>
  </si>
  <si>
    <t>formalizzazione del contratto di acquisto</t>
  </si>
  <si>
    <t>Conflitto di interessi; selezione "pilotata" per interesse/utilità; tentativi di corruzione da parte dei potenziali venditori</t>
  </si>
  <si>
    <t>sollecitazione dell'acquisto secondo la disciplina dell'ente</t>
  </si>
  <si>
    <t>Affidamenti in house di servizi pubblici locali a rilevanza economica</t>
  </si>
  <si>
    <t xml:space="preserve">provvedimento di affidamento, stipula del contratto di servizio </t>
  </si>
  <si>
    <t>Affidamenti in house di servizi pubblici locali privi di rilevanza economica</t>
  </si>
  <si>
    <t>Affidamenti in house di servizi strumentali</t>
  </si>
  <si>
    <t>Affidamenti in house di forniture di beni</t>
  </si>
  <si>
    <t>istruttoria, verifica delle condizioni previste dall'ordinamento</t>
  </si>
  <si>
    <t>Nomina della commissione di gara</t>
  </si>
  <si>
    <t>Designazione del seggio di gara</t>
  </si>
  <si>
    <t>provvedimento di designazione/nomina</t>
  </si>
  <si>
    <t xml:space="preserve"> Violazione delle norma procedurali, per interesse/utilità dell'organo che nomina</t>
  </si>
  <si>
    <t>Esame delle domande e della documentazione amministrativa prodotta dai concorrenti</t>
  </si>
  <si>
    <t>esame delle domande e verifica della completezza e della qualità della documentazione amministrativa</t>
  </si>
  <si>
    <t>provvedimento di ammissione alle fasi successive o di attivazione del "soccorso istruttorio"</t>
  </si>
  <si>
    <t>Conflitto di interessi; selezione "pilotata" per interesse/utilità; laddove il valore del contratto in gara fosse rilevante, possibili tentativi di corruzione da parte dei potenziali appaltatori</t>
  </si>
  <si>
    <t>Soccorso istruttorio</t>
  </si>
  <si>
    <t>Ricezione, nei termini, della documentazione integrativa; esame della stessa.</t>
  </si>
  <si>
    <t xml:space="preserve">Iniziativa d'ufficio: richiesta di integrazione della documentazione o delle dichiarazioni. </t>
  </si>
  <si>
    <t xml:space="preserve">Provvedimento di ammissione alle fasi successive; provvedimento di esclusione del concorrente. </t>
  </si>
  <si>
    <t xml:space="preserve">Iniziativa d'ufficio; aperture delle offerte in seduta pubblica. </t>
  </si>
  <si>
    <t>Esame delle offerte tecnico progettuali, in sedute segrete; assegnazione dei punteggi in base ai criteri fissati nel bando</t>
  </si>
  <si>
    <t>Assegnazione dei punteggi parziali, graduatoria provvisoria</t>
  </si>
  <si>
    <t xml:space="preserve">Esame delle offerte economiche, in sedute pubbliche; assegnazione dei punteggi; formulazione della graduatoria. </t>
  </si>
  <si>
    <t>Assegnazione dei punteggi complessivi; graduatoria; proposta di aggiudicazione.</t>
  </si>
  <si>
    <t>Esame delle offerte economiche (nel caso si applichi il criterio dell'Offerta Economicamente più Vantaggiosa).</t>
  </si>
  <si>
    <t>Esame delle offerte tecnico progettuali (nel caso si applichi il criterio dell'Offerta Economicamente più Vantaggiosa).</t>
  </si>
  <si>
    <t>Esame delle offerte economiche (nel caso si applichi il criterio del Prezzo più Basso).</t>
  </si>
  <si>
    <t xml:space="preserve">Esame delle offerte economiche, in sedute pubbliche; formulazione della graduatoria. </t>
  </si>
  <si>
    <t>Graduatoria; proposta di aggiudicazione.</t>
  </si>
  <si>
    <t>Valutazione di congruità, serietà, sostenibilità e realizzabilità della migliore offerta</t>
  </si>
  <si>
    <t>Iniziativa d'ufficio; esame delle offerte ritenute anomale</t>
  </si>
  <si>
    <t xml:space="preserve">Si richiedono per iscritto all'operatore economico le spiegazioni sul prezzo o sui costi proposti, assegnando a tal fine un termine non superiore a quindici giorni. </t>
  </si>
  <si>
    <t xml:space="preserve">Provvedimento di ammissione; provvedimento di esclusione del concorrente. </t>
  </si>
  <si>
    <t>Valutazione di congruità della migliore offerta nel caso di appalto sottosoglia UE, privo di interesse transfrontaliero, da aggiudicare con il criterio del prezzo più basso, con più di 5 offerte.</t>
  </si>
  <si>
    <t xml:space="preserve">Calcolo delle soglia di anomalia secondo le disposizioni del bando e del Codice.  </t>
  </si>
  <si>
    <t xml:space="preserve">Esclusione automatica delle offerte anormalmente basse. </t>
  </si>
  <si>
    <t>L'organo preposto alla valutazione delle offerte predispone la proposta di aggiudicazione alla migliore offerta non anomala.</t>
  </si>
  <si>
    <t>Sulla scorta della graduatoria finale complessiva, si redige la proposta di aggiudicazione</t>
  </si>
  <si>
    <t xml:space="preserve">L'organo competente procede all'aggiudicazione in via definitiva. </t>
  </si>
  <si>
    <t>Verbale delle attività di gara; proposta di aggiudicazione; trasmissione all'organo competente ad aggiudicare</t>
  </si>
  <si>
    <t xml:space="preserve">Iniziativa d'ufficio </t>
  </si>
  <si>
    <t>Esame della proposta di aggiudicazione</t>
  </si>
  <si>
    <t xml:space="preserve">L'organo competente a disporre l'aggiudicazione esamina la proposta, e, se la ritiene legittima e conforme all'interesse pubblico, procede. </t>
  </si>
  <si>
    <t>Verifica dei requisiti di ordine generale</t>
  </si>
  <si>
    <t>Verifica dei requisiti di ordine speciale</t>
  </si>
  <si>
    <t xml:space="preserve">L'organo competente a disporre l'aggiudicazione verifica il possesso dei requisiti di ordine generale in capo all'offerente. </t>
  </si>
  <si>
    <t xml:space="preserve">L'organo competente a disporre l'aggiudicazione verifica il possesso dei requisiti di ordine speciale in capo all'offerente. </t>
  </si>
  <si>
    <t>esame positivo/negativo dei requisiti.</t>
  </si>
  <si>
    <t>Elaborazione e formalizzazione del provvedimento di aggiudicazione definitiva.</t>
  </si>
  <si>
    <t>Iniziativa d'ufficio.</t>
  </si>
  <si>
    <t>Stipula del contratto d'appalto e, se necessaria, registrazione presso l'Agenzia delle Entrate</t>
  </si>
  <si>
    <t xml:space="preserve">Formalizzazione del contratto d'appalto. </t>
  </si>
  <si>
    <t xml:space="preserve">In caso di procedura negoziata e per affidamenti diretti, formalizzazione del contratto mediante corrispondenza secondo l'uso commerciale. </t>
  </si>
  <si>
    <t xml:space="preserve">Corrispondenza secondo l'uso commerciale, consistente in un apposito scambio di lettere, anche tramite posta elettronica, con l'aggiudicatario. </t>
  </si>
  <si>
    <t xml:space="preserve">Formalizzazione del vincolo contrattuale. </t>
  </si>
  <si>
    <t xml:space="preserve">svolgimento della selezione </t>
  </si>
  <si>
    <t>Programmazione triennale e annuale dei lavori</t>
  </si>
  <si>
    <t>Programmazione triennale e annuale di forniture e di servizi</t>
  </si>
  <si>
    <t>acquisizione dei dati necessari da uffici e amministratori; elaborazione dei documenti di programmazione</t>
  </si>
  <si>
    <t xml:space="preserve">approvazione dei programmi </t>
  </si>
  <si>
    <t>Pubblicazione all'albo online di deliberazioni e determinazioni.</t>
  </si>
  <si>
    <t>Pubblicazione all'albo online di ordinanze, decreti e altri atti amministrativi.</t>
  </si>
  <si>
    <t>Amministrazione trasparente: organi politici</t>
  </si>
  <si>
    <t>Acquisizione e pubblicazione dei dati e delle informazioni relative ai componenti degli organi politici (art. 14 d.lgs.33/2013)</t>
  </si>
  <si>
    <t>pubblicazione dei dati e delle informazioni</t>
  </si>
  <si>
    <t>Amministrazione trasparente: dirigenti e funzionari.</t>
  </si>
  <si>
    <t>Acquisizione e pubblicazione dei dati e delle informazioni relative a dirigenti e titolari di posizione organizzativa (art. 14 d.lgs.33/2013)</t>
  </si>
  <si>
    <t>Acquisizione e pubblicazione dei dati e delle informazioni previste dal d.lgs. 33/2013.</t>
  </si>
  <si>
    <t xml:space="preserve">Amministrazione trasparente. </t>
  </si>
  <si>
    <t>gestione e aggiornamento della piattaforma software del sito web istituzionale</t>
  </si>
  <si>
    <t>Sito web istituzionale</t>
  </si>
  <si>
    <t xml:space="preserve">Iniziativa d'ufficio. </t>
  </si>
  <si>
    <t>Acquisizione e pubblicazione di dati, notizie e informazioni la cui pubblicazione sul sito web è opportuna</t>
  </si>
  <si>
    <t>pubblicazione sul sito web</t>
  </si>
  <si>
    <t>violazione delle norme procedurali interne</t>
  </si>
  <si>
    <t xml:space="preserve">Albo delle associazioni </t>
  </si>
  <si>
    <t>formazione dell'Albo; pubblicazione</t>
  </si>
  <si>
    <t xml:space="preserve">Costituzione e elaborazione dell'Albo delle associazioni del territorio; avviso pubblico. </t>
  </si>
  <si>
    <t>Albo dei volontari</t>
  </si>
  <si>
    <t xml:space="preserve">Costituzione e elaborazione dell'Albo/Registro dei volontari; avviso pubblico. </t>
  </si>
  <si>
    <t>Definizione del sistema di misurazione e valutazione della performance individuale</t>
  </si>
  <si>
    <t>elaborazione di un modello di misurazione e valutazione della performance</t>
  </si>
  <si>
    <t xml:space="preserve">concertazione del modello con gli organi di indirizzo e le rappresentanze sindacali </t>
  </si>
  <si>
    <t>definizione e approvazione del modello</t>
  </si>
  <si>
    <t>Misurazione e valutazione della performance dei dipendenti</t>
  </si>
  <si>
    <t>applicazione del modello di misurazione valutazione della performance</t>
  </si>
  <si>
    <t>attribuzione di parametri individuali; verifiche in corso d'anno; verifica al termine dell'esercizio</t>
  </si>
  <si>
    <t xml:space="preserve">misurazione e valutazione della performance individuale </t>
  </si>
  <si>
    <t>Procedimento indirizzato a favorire taluni per logiche clientelari e non per merito.</t>
  </si>
  <si>
    <t>Procedure di conciliazione, a garanzia dei valutati, relative all'applicazione del sistema di misurazione e valutazione della performance</t>
  </si>
  <si>
    <t xml:space="preserve">Domanda di conciliazione da parte dell'interessato </t>
  </si>
  <si>
    <t xml:space="preserve">Svolgimento del procedimento di conciliazione </t>
  </si>
  <si>
    <t>Chiusura del procedimento deflattivo; valutazione conclusiva.</t>
  </si>
  <si>
    <t>elaborazione di un modello di misurazione e valutazione della performance del personale dirigente</t>
  </si>
  <si>
    <t>Definizione del sistema di misurazione e valutazione della performance del personale dirigente</t>
  </si>
  <si>
    <t>Misurazione e valutazione della performance del personale dirigente</t>
  </si>
  <si>
    <t>Procedure di conciliazione relative all'applicazione del sistema di misurazione della performance</t>
  </si>
  <si>
    <t xml:space="preserve">Domanda di conciliazione da parte del dirigente interessato </t>
  </si>
  <si>
    <t>attribuzione di obiettivi e parametri, PEG e Piano degli obiettivi; verifiche in corso d'anno; analisi dei risultati al termine dell'esercizio</t>
  </si>
  <si>
    <t xml:space="preserve">misurazione e valutazione della performance individuale; graduazione e quantificazione dei premi </t>
  </si>
  <si>
    <t xml:space="preserve">Ufficio di gestione del personale </t>
  </si>
  <si>
    <t>Assunzione di personale mediante concorso</t>
  </si>
  <si>
    <t>Elaborazione e pubblicazione del bando di concorso</t>
  </si>
  <si>
    <t>Svolgimento delle prove selettive</t>
  </si>
  <si>
    <t>Elaborazione e approvazione della graduatoria</t>
  </si>
  <si>
    <t xml:space="preserve">Designazione della commissione d'esame </t>
  </si>
  <si>
    <t>Formazione della commissione d'esame</t>
  </si>
  <si>
    <t xml:space="preserve">Designazione dei componenti; verifica di situazioni di conflitto di interessi o incompatibilità </t>
  </si>
  <si>
    <t>Provvedimento di nomina della commissione</t>
  </si>
  <si>
    <t>Assunzione di personale trasferito da altro ente pubblico</t>
  </si>
  <si>
    <t>Elaborazione e pubblicazione dell'avviso</t>
  </si>
  <si>
    <t>Svolgimento della selezione</t>
  </si>
  <si>
    <t>Formazione del collegio</t>
  </si>
  <si>
    <t>Provvedimento di nomina del collegio</t>
  </si>
  <si>
    <t>Designazione dell'organo preposto alla valutazione del personale di altri enti interessato al trasferimento</t>
  </si>
  <si>
    <t>Definizione dei parametri oggettivi per consentire la progressione in carriera del personale</t>
  </si>
  <si>
    <t xml:space="preserve">elaborazione dei criteri oggettivi di misurazione, valutazione e incentivazione. </t>
  </si>
  <si>
    <t xml:space="preserve">concertazione con gli organi di indirizzo e le rappresentanze sindacali </t>
  </si>
  <si>
    <t>definizione e approvazione dei criteri</t>
  </si>
  <si>
    <t>Progressione in carriera del personale</t>
  </si>
  <si>
    <t>Elaborazione e pubblicazione dell'avviso, se previsto dal sistema</t>
  </si>
  <si>
    <t>Svolgimento della selezione applicando i criteri predeterminati</t>
  </si>
  <si>
    <t>Elaborazione e approvazione della graduatoria; provvedimento di progressione</t>
  </si>
  <si>
    <t xml:space="preserve">Designazione dell'organo, se previsto, preposto alla valutazione del personale che accede alla progressione in carriera </t>
  </si>
  <si>
    <t xml:space="preserve">Gestione giuridica del personale, autorizzazioni: ferie, permessi brevi, straordinario, ecc. </t>
  </si>
  <si>
    <t>esame della domanda; valutazione delle esigenze di servizio</t>
  </si>
  <si>
    <t xml:space="preserve">Provvedimento di autorizzazione; provvedimento di diniego. </t>
  </si>
  <si>
    <t xml:space="preserve">Domanda dell'interessato; esigenza di servizio </t>
  </si>
  <si>
    <t>Gestione giuridica del personale, trasformazione dell'orario di lavoro: da tempo pieno a parziale e viceversa</t>
  </si>
  <si>
    <t xml:space="preserve">Gestione giuridica del personale, trasformazione dell'orario di lavoro: da part time orizzontale a verticale e viceversa. </t>
  </si>
  <si>
    <t xml:space="preserve">Gestione delle relazioni sindacali: informazione, concertazione, contrattazione. </t>
  </si>
  <si>
    <t xml:space="preserve">Domanda delle RSU; iniziativa d'ufficio </t>
  </si>
  <si>
    <t xml:space="preserve">Svolgimento delle relazioni </t>
  </si>
  <si>
    <t xml:space="preserve">verbale conclusivo </t>
  </si>
  <si>
    <t>stipula del contratto decentrato integrativo</t>
  </si>
  <si>
    <t xml:space="preserve">Formazione continua del personale </t>
  </si>
  <si>
    <t>somministrazione della formazione</t>
  </si>
  <si>
    <t>Formazione continua del personale sui temi dell'anticorruzione</t>
  </si>
  <si>
    <t xml:space="preserve">affidamento a terzi dei servizi di formazione </t>
  </si>
  <si>
    <t>violazione di norme procedurali per interesse di parte</t>
  </si>
  <si>
    <t xml:space="preserve">violazione delle norme per interesse di parte; dilatazione dei tempi; omissione. </t>
  </si>
  <si>
    <t xml:space="preserve">Comunicazione dei dati relativi alla levata dei protesti </t>
  </si>
  <si>
    <t>Iniziativa d'ufficio</t>
  </si>
  <si>
    <t xml:space="preserve">Comunicazione dei dati relativi ai protesti al competente ufficio CCIAA. </t>
  </si>
  <si>
    <t xml:space="preserve">Comunicazione dei dati con software dedicato. </t>
  </si>
  <si>
    <t>Verifica della presenza in servizio del personale</t>
  </si>
  <si>
    <t>Verifica delle timbrature, delle presenze, delle richieste di ferie, permesso, ecc.</t>
  </si>
  <si>
    <t>Analisi dei dati</t>
  </si>
  <si>
    <t>Oggetti smarriti e recuperati sul territorio</t>
  </si>
  <si>
    <t>Ricezione e deposito dell'oggetto smarrito; ricerca del proprietario</t>
  </si>
  <si>
    <t xml:space="preserve">riconsegna al proprietario; acquisizione </t>
  </si>
  <si>
    <t xml:space="preserve">Designazione dei rappresentanti dell'ente presso società partecipate, società controllate.  </t>
  </si>
  <si>
    <t>Designazione dei rappresentanti dell'ente presso associazioni e fondazioni controllate, partecipate o vigilate.</t>
  </si>
  <si>
    <t>Designazione dei rappresentanti dell'ente presso aziende speciali controllate o partecipate.</t>
  </si>
  <si>
    <t xml:space="preserve">Designazione dei rappresentanti dell'ente presso enti pubblici.  </t>
  </si>
  <si>
    <t>esame dei curricula sulla base della regolamentazione dell'ente e degli indirizzi espressi dal consiglio.</t>
  </si>
  <si>
    <t xml:space="preserve">Designazione dei rappresentanti dell'organo consiliare presso enti pubblici.  </t>
  </si>
  <si>
    <t>esame dei curricula sulla base della regolamentazione dell'ente.</t>
  </si>
  <si>
    <t xml:space="preserve">violazione dei limiti in materia di conflitto di interessi e di norme procedurali. </t>
  </si>
  <si>
    <t>Designazione dei rappresentanti dell'organo consiliare presso associazioni e fondazioni controllate, partecipate o vigilate.</t>
  </si>
  <si>
    <t xml:space="preserve">Designazione dei rappresentanti dell'organo consiliare presso società partecipate, società controllate.  </t>
  </si>
  <si>
    <t>Designazione dei rappresentanti dell'organo consiliare presso aziende speciali controllate o partecipate.</t>
  </si>
  <si>
    <t>deliberazione di nomina</t>
  </si>
  <si>
    <t xml:space="preserve">Gestione delle polizze assicurative </t>
  </si>
  <si>
    <t>acquisto / rinnovo delle polizze</t>
  </si>
  <si>
    <t>sottoscrizione delle polizze</t>
  </si>
  <si>
    <t>Gestione dei sinistri</t>
  </si>
  <si>
    <t xml:space="preserve">Istruttoria, formulazione di relazioni, inoltro della documentazione richiesta dalla compagnia assicuratrice. </t>
  </si>
  <si>
    <t xml:space="preserve">Liquidazione, o meno, da parte della compagnia. </t>
  </si>
  <si>
    <t>Gestione del contenzioso innanzi al Giudice</t>
  </si>
  <si>
    <t xml:space="preserve">decisione di ricorrere, di resistere, di non ricorrere, di non resistere in giudizio. </t>
  </si>
  <si>
    <t>Gestione del contenzioso extra giudiziario</t>
  </si>
  <si>
    <t>iniziativa d'ufficio, ricorso o denuncia della controparte</t>
  </si>
  <si>
    <t>iniziativa d'ufficio, domanda/proposta della controparte</t>
  </si>
  <si>
    <t>istruttoria, acquisizione di pareri legali</t>
  </si>
  <si>
    <t xml:space="preserve">decisione conciliare o transare, di ricorrere in giudizio. </t>
  </si>
  <si>
    <t>Biblioteca, gestione del patrimonio librario, prestito</t>
  </si>
  <si>
    <t>Domanda dell'utente</t>
  </si>
  <si>
    <t>Istruttoria e ricerca del testo.</t>
  </si>
  <si>
    <t>Consegna del testo all'utente</t>
  </si>
  <si>
    <t>Biblioteca</t>
  </si>
  <si>
    <t>Il procedimento, di scarso valore economico, è pressoché esente da rischi corruttivi immediati e diretti.</t>
  </si>
  <si>
    <t xml:space="preserve">Istruttoria. </t>
  </si>
  <si>
    <t>Restituzione del testo da parte dell'utente</t>
  </si>
  <si>
    <t xml:space="preserve">Iniziativa dell'ufficio. </t>
  </si>
  <si>
    <t xml:space="preserve">Istruttoria, organizzazione dell'evento. </t>
  </si>
  <si>
    <t>Svolgimento degli incontri di promozione della lettura</t>
  </si>
  <si>
    <t>Il procedimento è pressoché esente da rischi corruttivi immediati e diretti.</t>
  </si>
  <si>
    <t>Biblioteca, altre iniziative di promozione della cultura</t>
  </si>
  <si>
    <t>Svolgimento degli eventi.</t>
  </si>
  <si>
    <t xml:space="preserve">Istruttoria, organizzazione degli eventi. </t>
  </si>
  <si>
    <t>Iscrizione dell'utente per accedere al servizio</t>
  </si>
  <si>
    <t xml:space="preserve">Registrazione dell'utente. </t>
  </si>
  <si>
    <t>Avviso / bando e domanda degli interessati</t>
  </si>
  <si>
    <t>Istruttoria e formulazione delle graduatorie di merito</t>
  </si>
  <si>
    <t>Ufficio pubblica istruzione</t>
  </si>
  <si>
    <t xml:space="preserve">violazione di norme procedurali, per interesse/utilità </t>
  </si>
  <si>
    <t>Borse di studio per gli studenti meritevoli</t>
  </si>
  <si>
    <t>Altri premi e contributi per gli studenti</t>
  </si>
  <si>
    <t xml:space="preserve">Assegnazione delle borse di studio </t>
  </si>
  <si>
    <t xml:space="preserve">Elargizione del premio o del contributo. </t>
  </si>
  <si>
    <t>Scuolabus, gestione degli utenti</t>
  </si>
  <si>
    <t>Avviso e domanda delle famiglie interessate</t>
  </si>
  <si>
    <t>Erogazione del servizio di trasporto degli studenti</t>
  </si>
  <si>
    <t>accoglimento / rigetto della domanda; erogazione del servizio</t>
  </si>
  <si>
    <t xml:space="preserve">Revoca della procedura di gara </t>
  </si>
  <si>
    <t>L'ufficio che svolge la procedura, a norma della legge 241/1990 art. 21-quinquies, valuta un sopravvenuti motivi di interesse pubblico o il mutamento della situazione di fatto</t>
  </si>
  <si>
    <t>Provvedimento di revoca della procedura di selezione</t>
  </si>
  <si>
    <t>Annullamento dell'aggiudicazione definitiva</t>
  </si>
  <si>
    <t>Iniziativa d'ufficio / Denuncia di parte</t>
  </si>
  <si>
    <t xml:space="preserve">L'organo competente a disporre l'aggiudicazione esamina la proposta e, se la ritiene legittima e conforme all'interesse pubblico, dopo aver verificato il possesso dei requisiti in capo all'offerente, dispone l'aggiudicazione, che è immediatamente efficace. </t>
  </si>
  <si>
    <t>Recesso dal contratto d'appalto</t>
  </si>
  <si>
    <t>L'ufficio esamina le condizioni previste dal Codice dei contratti pubblici per provvedere al recesso unilaterale dal contratto</t>
  </si>
  <si>
    <t>Provvedimento di recesso dal contratto</t>
  </si>
  <si>
    <t>Risoluzione del contratto d'appalto</t>
  </si>
  <si>
    <t>L'ufficio esamina le condizioni previste dal Codice dei contratti pubblici per provvedere alla risoluzione del vincolo contrattuale</t>
  </si>
  <si>
    <t>Provvedimento di risoluzione del contratto d'appalto</t>
  </si>
  <si>
    <t>Modifica o variante del contratto d'appalto</t>
  </si>
  <si>
    <t>L'ufficio esamina le condizioni previste dal Codice dei contratti pubblici per consentire la modifica o la variante del contratto</t>
  </si>
  <si>
    <t>Provvedimento di modifica o variante</t>
  </si>
  <si>
    <t xml:space="preserve">Conflitto di interessi; decisione "pilotata" per interesse/utilità. </t>
  </si>
  <si>
    <t>Conflitto di interessi; decisione "pilotata" per interesse/utilità; laddove il valore del contratto in gara fosse rilevante, possibili tentativi di corruzione da parte dell'appaltatore</t>
  </si>
  <si>
    <t xml:space="preserve">Autorizzazione del subappalto </t>
  </si>
  <si>
    <t>Domanda dell'appaltatore</t>
  </si>
  <si>
    <t xml:space="preserve">L'ufficio esamina le condizioni previste dal Codice dei contratti pubblici per consentire il subappalto. </t>
  </si>
  <si>
    <t>Autorizzazione del subappalto.</t>
  </si>
  <si>
    <t xml:space="preserve">Conflitto di interessi; decisione "pilotata" per interesse/utilità; laddove il valore del contratto in gara fosse rilevante, possibili tentativi di corruzione da parte dell'appaltatore o del subappaltatore. </t>
  </si>
  <si>
    <t>Rinnovo del contratto d'appalto di fornitura o servizi di durata.</t>
  </si>
  <si>
    <t>Iniziativa d'ufficio / Domanda dell'appaltatore</t>
  </si>
  <si>
    <t>Rinnovo del contratto.</t>
  </si>
  <si>
    <t xml:space="preserve">L'ufficio esamina le condizioni previste dal contratto e dall'ordinamento per poter provvedere al rinnovo, nonché qualità e quantità delle prestazioni garantite dall'appaltatore </t>
  </si>
  <si>
    <t xml:space="preserve">Conflitto di interessi; decisione "pilotata" per interesse/utilità; laddove il valore del contratto in gara fosse rilevante, possibili tentativi di corruzione da parte dell'appaltatore. </t>
  </si>
  <si>
    <t>Proroga del contratto d'appalto di fornitura o servizi di durata.</t>
  </si>
  <si>
    <t xml:space="preserve">L'ufficio esamina le condizioni previste dal contratto e dall'ordinamento per prorogare il vincolo, nonché qualità e quantità delle prestazioni garantite dall'appaltatore </t>
  </si>
  <si>
    <t>Proroga della durata del contratto.</t>
  </si>
  <si>
    <t>esame della domanda e delle condizioni previste dall'ordinamento</t>
  </si>
  <si>
    <t xml:space="preserve">iscrizione anagrafica </t>
  </si>
  <si>
    <t xml:space="preserve">rilascio del certificato, rilascio della residenza. </t>
  </si>
  <si>
    <t xml:space="preserve">Verifica della idoneità e della salubrità degli alloggi. </t>
  </si>
  <si>
    <t>attestazione di idoneità / attestazione di inidoneità</t>
  </si>
  <si>
    <t>Ufficio tecnico e Polizia locale</t>
  </si>
  <si>
    <t>Uffici demografici</t>
  </si>
  <si>
    <t>Ogni ufficio per le manifestazioni di proprio interesse.</t>
  </si>
  <si>
    <t xml:space="preserve">Gestione delle pratiche anagrafiche </t>
  </si>
  <si>
    <t>Gestione delle pratiche AIRE (anagrafe degli italiani residenti all'estero)</t>
  </si>
  <si>
    <t xml:space="preserve">Ufficio socio assistenziale </t>
  </si>
  <si>
    <t>Ufficio cimiteri</t>
  </si>
  <si>
    <t>Assegnazione delle sepolture</t>
  </si>
  <si>
    <t>Assegnazione dei loculi</t>
  </si>
  <si>
    <t>esame da parte dell'ufficio sulla base della regolamentazione e della programmazione dell'ente</t>
  </si>
  <si>
    <t>assegnazione del loculo</t>
  </si>
  <si>
    <t>dilatazione dei tempi ingiustificata, violazione del regolamento per utilità del funzionario</t>
  </si>
  <si>
    <t>Assegnazione di alloggi pubblici</t>
  </si>
  <si>
    <t>Ufficio patrimonio immobiliare</t>
  </si>
  <si>
    <t>esame delle domande di assegnazione sulla scorta di criteri e requisiti predeterminati nel bando</t>
  </si>
  <si>
    <t>elaborazione della graduatoria di merito, assegnazione.</t>
  </si>
  <si>
    <t>Gestione e manutenzione degli alloggi pubblici</t>
  </si>
  <si>
    <t xml:space="preserve">Esame delle esigenze e delle domande degli interessati. </t>
  </si>
  <si>
    <t xml:space="preserve">Esecuzione di interventi gestionali e di manutenzione. </t>
  </si>
  <si>
    <t xml:space="preserve">valutazione "pilotata"; violazione delle norme in cambio di utilità in favore del decisore. </t>
  </si>
  <si>
    <t xml:space="preserve">selezione "pilotata"; violazione delle norme in cambio di utilità in favore del decisore. </t>
  </si>
  <si>
    <t>Trattamenti sanitari obbligatori (TSO)</t>
  </si>
  <si>
    <t>Richiesta del medico competente</t>
  </si>
  <si>
    <t xml:space="preserve">Esame della domanda. </t>
  </si>
  <si>
    <t xml:space="preserve">Assistenza materiale da parte della Polizia Locale; svolgimento del TSO. </t>
  </si>
  <si>
    <t>Sindaco / Ufficio socio assistenziale / Polizia locale</t>
  </si>
  <si>
    <t>Assistenza scolastica per alunni con disagio/handicap</t>
  </si>
  <si>
    <t xml:space="preserve">Domanda delle famiglie interessate </t>
  </si>
  <si>
    <t xml:space="preserve">Concessione della residenza anagrafica </t>
  </si>
  <si>
    <t xml:space="preserve">Inserimenti in istituti di assistenza, case di riposo, case di cura, ecc. </t>
  </si>
  <si>
    <t>Iniziativa d'ufficio / Segnalazione di altre Autorità.</t>
  </si>
  <si>
    <t>esame da parte dell'ufficio, individuazione della struttura, reperimento delle risorse.</t>
  </si>
  <si>
    <t>Inserimento della persona nella struttura assistita.</t>
  </si>
  <si>
    <t>Affido dei minori in sostituzione del nucleo familiare.</t>
  </si>
  <si>
    <t>esame da parte dell'ufficio, individuazione della struttura/famiglia, reperimento delle risorse.</t>
  </si>
  <si>
    <t xml:space="preserve">Inserimento della persona nella struttura assistita; affido alla famiglia. </t>
  </si>
  <si>
    <t>Servizi vari per favorire l'integrazione scolastica</t>
  </si>
  <si>
    <t>Domanda delle famiglie interessate / Iniziativa d'ufficio.</t>
  </si>
  <si>
    <t xml:space="preserve">Iniziativa d'ufficio / Segnalazione di altre Autorità / Domanda delle famiglie interessate. </t>
  </si>
  <si>
    <t>esame da parte dell'ufficio, definizione del servizio/progetto, reperimento delle risorse.</t>
  </si>
  <si>
    <t xml:space="preserve">Svolgimento dei servizi di assistenza. </t>
  </si>
  <si>
    <t>Polizia Locale</t>
  </si>
  <si>
    <t>Commercio, esercizi di vicinato: apertura, trasferimento, ampliamento</t>
  </si>
  <si>
    <t xml:space="preserve">Commercio, medie strutture di vendita: apertura, trasferimento, ampliamento. </t>
  </si>
  <si>
    <t xml:space="preserve">Commercio, grandi strutture di vendita: apertura, trasferimento, ampliamento. </t>
  </si>
  <si>
    <t xml:space="preserve">SCIA dell'interessato </t>
  </si>
  <si>
    <t>esame e verifica della documentazione costitutiva la SCIA</t>
  </si>
  <si>
    <t>Silenzio assenso / Intervento di revoca.</t>
  </si>
  <si>
    <t>SUAP</t>
  </si>
  <si>
    <t>Domanda dell'interessato</t>
  </si>
  <si>
    <t>esame e verifica della documentazione</t>
  </si>
  <si>
    <t>rilascio dell'autorizzazione / diniego</t>
  </si>
  <si>
    <t xml:space="preserve">violazione delle norme per interesse di parte; possibile corruzione del funzionario. </t>
  </si>
  <si>
    <t>esame e verifica della documentazione in sede di conferenza di servizi</t>
  </si>
  <si>
    <t xml:space="preserve">violazione delle norme per interesse di parte; possibile corruzione dei funzionari coinvolti. </t>
  </si>
  <si>
    <t>Commercio su aree pubbliche in forma itinerante</t>
  </si>
  <si>
    <t>esame delle domande, formulazione della graduatoria</t>
  </si>
  <si>
    <t>concessione dei posteggi</t>
  </si>
  <si>
    <t>Domande degli interessati</t>
  </si>
  <si>
    <t xml:space="preserve">esame delle domande, verifica dei requisiti previsti dall'ordinamento. </t>
  </si>
  <si>
    <t xml:space="preserve">autorizzazione all'esercizio dell'attività. </t>
  </si>
  <si>
    <t>Commercio su aree pubbliche date in concessione (mercati e fiere)</t>
  </si>
  <si>
    <t>Noleggio con conducente (NCC)</t>
  </si>
  <si>
    <t xml:space="preserve">rilascio dell'autorizzazione/licenza all'esercizio dell'attività </t>
  </si>
  <si>
    <t>Gestione e rilievo di incidenti stradali</t>
  </si>
  <si>
    <t>svolgimento dei rilievi di polizia dell'incidente</t>
  </si>
  <si>
    <t xml:space="preserve">Verbale </t>
  </si>
  <si>
    <t>violazione di norme, anche interne, per interesse/utilità degli agenti rilevatori.</t>
  </si>
  <si>
    <t>Ufficio tributi</t>
  </si>
  <si>
    <t xml:space="preserve">Ufficio edilizia </t>
  </si>
  <si>
    <t>Polizia locale</t>
  </si>
  <si>
    <t>Ufficio igiene urbana</t>
  </si>
  <si>
    <t>Ragioneria</t>
  </si>
  <si>
    <t>Ufficio personale</t>
  </si>
  <si>
    <t>Sevizi informatici</t>
  </si>
  <si>
    <t>Protezione civile</t>
  </si>
  <si>
    <t>Ufficio segreteria degli organi</t>
  </si>
  <si>
    <t>n1</t>
  </si>
  <si>
    <t>dilatazione dei tempi ingiustificata; violazione di un ordine dell'Autorità giudiziaria per utilità del funzionario</t>
  </si>
  <si>
    <r>
      <t xml:space="preserve">Il procedimento, essendo </t>
    </r>
    <r>
      <rPr>
        <i/>
        <sz val="9"/>
        <rFont val="Calibri"/>
        <family val="2"/>
        <scheme val="minor"/>
      </rPr>
      <t>carattere preliminare e generale</t>
    </r>
    <r>
      <rPr>
        <sz val="9"/>
        <rFont val="Calibri"/>
        <family val="2"/>
        <scheme val="minor"/>
      </rPr>
      <t>, è esente da rischi corruttivi immediati e diretti.</t>
    </r>
  </si>
  <si>
    <r>
      <t xml:space="preserve">Gestione di contratti, diversi dai contratti d'appalto, sottoposti a </t>
    </r>
    <r>
      <rPr>
        <i/>
        <sz val="9"/>
        <rFont val="Calibri"/>
        <family val="2"/>
        <scheme val="minor"/>
      </rPr>
      <t>registrazione obbligatoria</t>
    </r>
    <r>
      <rPr>
        <sz val="9"/>
        <rFont val="Calibri"/>
        <family val="2"/>
        <scheme val="minor"/>
      </rPr>
      <t xml:space="preserve"> </t>
    </r>
  </si>
  <si>
    <r>
      <t xml:space="preserve">Il procedimento </t>
    </r>
    <r>
      <rPr>
        <i/>
        <sz val="9"/>
        <rFont val="Calibri"/>
        <family val="2"/>
        <scheme val="minor"/>
      </rPr>
      <t>vincolato</t>
    </r>
    <r>
      <rPr>
        <sz val="9"/>
        <rFont val="Calibri"/>
        <family val="2"/>
        <scheme val="minor"/>
      </rPr>
      <t xml:space="preserve"> è pressoché esente da rischi corruttivi immediati e diretti.</t>
    </r>
  </si>
  <si>
    <r>
      <t xml:space="preserve">Affidamento mediante altra procedura ad </t>
    </r>
    <r>
      <rPr>
        <i/>
        <sz val="9"/>
        <rFont val="Calibri"/>
        <family val="2"/>
        <scheme val="minor"/>
      </rPr>
      <t>evidenza pubblica</t>
    </r>
    <r>
      <rPr>
        <sz val="9"/>
        <rFont val="Calibri"/>
        <family val="2"/>
        <scheme val="minor"/>
      </rPr>
      <t xml:space="preserve"> di lavori, servizi, forniture</t>
    </r>
  </si>
  <si>
    <r>
      <t xml:space="preserve">Affidamenti </t>
    </r>
    <r>
      <rPr>
        <i/>
        <sz val="9"/>
        <rFont val="Calibri"/>
        <family val="2"/>
        <scheme val="minor"/>
      </rPr>
      <t>in house</t>
    </r>
    <r>
      <rPr>
        <sz val="9"/>
        <rFont val="Calibri"/>
        <family val="2"/>
        <scheme val="minor"/>
      </rPr>
      <t xml:space="preserve"> di lavori pubblici</t>
    </r>
  </si>
  <si>
    <t xml:space="preserve">Proposta da terzi </t>
  </si>
  <si>
    <t xml:space="preserve">esame dei requisiti di ammissibilità e verifica di potenziali conflitti di interessi </t>
  </si>
  <si>
    <t>accettazione della donazione</t>
  </si>
  <si>
    <t>procedimenti di donazione in favore dell'ente (per iniziativa dell'ente)</t>
  </si>
  <si>
    <t>procedimenti di donazione in favore dell'ente (per iniziativa di privati)</t>
  </si>
  <si>
    <t xml:space="preserve">Avviso pubblico </t>
  </si>
  <si>
    <t>sponsorizzazioni in favore dell'ente (per iniziativa di privati)</t>
  </si>
  <si>
    <t>sponsorizzazioni in favore dell'ente (per iniziativa dell'ente)</t>
  </si>
  <si>
    <t>contratto di sponsorizzazione</t>
  </si>
  <si>
    <t>Servizi vari di assistenza domiciliare e di supporto</t>
  </si>
  <si>
    <t>Iniziativa d'ufficio / domanda dell'interessato</t>
  </si>
  <si>
    <t>Accesso civico a dati, informazioni e documenti per i quali è stata omessa la pubblicazione in Amministrazione Trasparente (art. 5 co. 1 d.lgs. 33/2013 e smi)</t>
  </si>
  <si>
    <t>Accesso civico generalizzato a "dati ulteriori" (art. 5 co. 2 d.lgs. 33/2013 e smi)</t>
  </si>
  <si>
    <t>domanda di parte, iniziativa d'ufficio</t>
  </si>
  <si>
    <t xml:space="preserve">Iniziativa dell'utente; iniziativa dell'ufficio. </t>
  </si>
  <si>
    <t>Biblioteca, iniziative di promozione della lettura</t>
  </si>
  <si>
    <t>Istruttoria, formulazione della graduatoria</t>
  </si>
  <si>
    <t xml:space="preserve">Indagini di customer Satisfiction sui servizi pubblici erogati </t>
  </si>
  <si>
    <t>verifica della sussistenza di eventuali conflitti di interesse, condizioni di incompatibilità e inammissibilità ex art. 35-bis d.lgs. 165/2001</t>
  </si>
  <si>
    <t>esame positivo/negativo della proposta di aggiudicazione; se positivo, avvio della verifica dei requisiti in capo all'aggiudicatario.</t>
  </si>
  <si>
    <t>L'organo competente, a norma dell'art. 21-octies legge 241/1990, valuta se il provvedimento è stato adottato in violazione di legge o viziato da eccesso di potere o da incompetenza.</t>
  </si>
  <si>
    <t>Provvedimento di annullamento dell'atto di aggiudicazione definitiva</t>
  </si>
  <si>
    <t xml:space="preserve">L'ufficio competente richiede all'aggiudicatario dati e documentazione necessaria (garanzie, assicurazioni, ecc.) per la sottoscrizione del contratto. </t>
  </si>
  <si>
    <t>Iniziativa d'ufficio / Sollecitazione della direzione dei lavori o dell'esecuzione</t>
  </si>
  <si>
    <t xml:space="preserve">ALLEGATO A - Mappatura dei processi e catalogo dei rischi </t>
  </si>
  <si>
    <t xml:space="preserve">ALLEGATO C - Graduazione dei rischi e individuazione delle misure di prevenzione </t>
  </si>
  <si>
    <t>n1.</t>
  </si>
  <si>
    <t xml:space="preserve">Valutazione complessiva </t>
  </si>
  <si>
    <t>Livello di Rischio</t>
  </si>
  <si>
    <t>Motivazione</t>
  </si>
  <si>
    <t xml:space="preserve">Definizione e programmazione delle MISURE DI PREVENZIONE E CONTRASTO </t>
  </si>
  <si>
    <t xml:space="preserve">E_Il processo consente discrezionalità e/o genera vantaggi e utilità significative in favore dei terzi. </t>
  </si>
  <si>
    <t xml:space="preserve">Le misure di prevenzione e contrasto della corruzione applicabili sono definite e puntualmente programmate nel Capitolo "Le misure di prevenzione e contrasto" della parte descrittiva della Sottosezione "Rischi corruttivi e trasparenza" del PIAO </t>
  </si>
  <si>
    <t>M</t>
  </si>
  <si>
    <t xml:space="preserve">D_Il processo si caratterizza per discrezionalità limitata e/o produce, o potrebbe produrre, vantaggi e utilità in favore di terzi. </t>
  </si>
  <si>
    <r>
      <t xml:space="preserve">Il procedimento, essendo </t>
    </r>
    <r>
      <rPr>
        <i/>
        <sz val="11"/>
        <rFont val="Calibri"/>
        <family val="2"/>
        <scheme val="minor"/>
      </rPr>
      <t>carattere preliminare e generale</t>
    </r>
    <r>
      <rPr>
        <sz val="11"/>
        <rFont val="Calibri"/>
        <family val="2"/>
        <scheme val="minor"/>
      </rPr>
      <t>, è esente da rischi corruttivi immediati e diretti.</t>
    </r>
  </si>
  <si>
    <t xml:space="preserve">C_Il processo non consente discrezionalità significativa e/o i vantaggi che produce, o che potrebbe produrre, in favore dei terzi sono di valore, in genere, contenuto. </t>
  </si>
  <si>
    <t>B-</t>
  </si>
  <si>
    <t xml:space="preserve">B_Il processo è completamente vincolato e/o vincolato è il contenuto del provvedimento finale, ove previsto. Il rischio corruttivo è considerato basso. </t>
  </si>
  <si>
    <r>
      <t xml:space="preserve">Gestione di contratti, diversi dai contratti d'appalto, sottoposti a </t>
    </r>
    <r>
      <rPr>
        <i/>
        <sz val="11"/>
        <rFont val="Calibri"/>
        <family val="2"/>
        <scheme val="minor"/>
      </rPr>
      <t>registrazione obbligatoria</t>
    </r>
    <r>
      <rPr>
        <sz val="11"/>
        <rFont val="Calibri"/>
        <family val="2"/>
        <scheme val="minor"/>
      </rPr>
      <t xml:space="preserve"> </t>
    </r>
  </si>
  <si>
    <t>N</t>
  </si>
  <si>
    <t xml:space="preserve">A_Il processo, per sua natura o finalità, ingenera un rischio corruttivo pressoché nullo. </t>
  </si>
  <si>
    <r>
      <t xml:space="preserve">Il procedimento </t>
    </r>
    <r>
      <rPr>
        <i/>
        <sz val="11"/>
        <rFont val="Calibri"/>
        <family val="2"/>
        <scheme val="minor"/>
      </rPr>
      <t>vincolato</t>
    </r>
    <r>
      <rPr>
        <sz val="11"/>
        <rFont val="Calibri"/>
        <family val="2"/>
        <scheme val="minor"/>
      </rPr>
      <t xml:space="preserve"> è pressoché esente da rischi corruttivi immediati e diretti.</t>
    </r>
  </si>
  <si>
    <r>
      <t xml:space="preserve">Affidamento mediante altra procedura ad </t>
    </r>
    <r>
      <rPr>
        <i/>
        <sz val="11"/>
        <rFont val="Calibri"/>
        <family val="2"/>
        <scheme val="minor"/>
      </rPr>
      <t>evidenza pubblica</t>
    </r>
    <r>
      <rPr>
        <sz val="11"/>
        <rFont val="Calibri"/>
        <family val="2"/>
        <scheme val="minor"/>
      </rPr>
      <t xml:space="preserve"> di lavori, servizi, forniture</t>
    </r>
  </si>
  <si>
    <t>A+</t>
  </si>
  <si>
    <t xml:space="preserve">F_Il processo è caratterizzato da discrezionalità crescente e/o è idoneo a produrre vantaggi e utilità significative o considerevoli. </t>
  </si>
  <si>
    <r>
      <t xml:space="preserve">Affidamenti </t>
    </r>
    <r>
      <rPr>
        <i/>
        <sz val="11"/>
        <rFont val="Calibri"/>
        <family val="2"/>
        <scheme val="minor"/>
      </rPr>
      <t>in house</t>
    </r>
    <r>
      <rPr>
        <sz val="11"/>
        <rFont val="Calibri"/>
        <family val="2"/>
        <scheme val="minor"/>
      </rPr>
      <t xml:space="preserve"> di lavori pubblici</t>
    </r>
  </si>
  <si>
    <t>A++</t>
  </si>
  <si>
    <t xml:space="preserve">G_Il processo è caratterizzato da ampia discrezionalità (sia tecnica che politica) e/o è idoneo a produrre vantaggi e utilità significative e considerevoli. </t>
  </si>
  <si>
    <t>Sotto sezione livello 1</t>
  </si>
  <si>
    <t>Sotto sezione livello 2</t>
  </si>
  <si>
    <t>Normativa</t>
  </si>
  <si>
    <t>Singolo obbligo</t>
  </si>
  <si>
    <t>Contenuti dell'obbligo</t>
  </si>
  <si>
    <t>Aggiornamento</t>
  </si>
  <si>
    <t>Ufficio responsabile</t>
  </si>
  <si>
    <t>Disposizioni generali</t>
  </si>
  <si>
    <t>Piano triennale per la prevenzione della corruzione e della trasparenza</t>
  </si>
  <si>
    <t>Art. 10, c. 8, lett. a), d.lgs. 33/2013</t>
  </si>
  <si>
    <t>Piano triennale per la prevenzione della corruzione e della trasparenza (PTPCT)</t>
  </si>
  <si>
    <t>Annuale</t>
  </si>
  <si>
    <t>Atti generali</t>
  </si>
  <si>
    <t>Art. 12, c. 1, d.lgs. 33/2013</t>
  </si>
  <si>
    <t>Riferimenti normativi su organizzazione e attività</t>
  </si>
  <si>
    <t>Tempestivo</t>
  </si>
  <si>
    <t>(ex art. 8, d.lgs. 33/2013)</t>
  </si>
  <si>
    <t xml:space="preserve">Atti amministrativi generali </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</si>
  <si>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</si>
  <si>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Documenti di programmazione strategico-gestionale</t>
  </si>
  <si>
    <t>Direttive ministeriali, documento di programmazione, obiettivi strategici in materia di prevenzione della corruzione e trasparenza</t>
  </si>
  <si>
    <t>Art. 12, c. 2, d.lgs. 33/2013</t>
  </si>
  <si>
    <t>Statuti e leggi regionali</t>
  </si>
  <si>
    <t>Estremi e testi ufficiali aggiornati degli Statuti e delle norme di legge regionali, che regolano le funzioni, l'organizzazione e lo svolgimento delle attività di competenza dell'amministrazione</t>
  </si>
  <si>
    <t>Art. 55, c. 2, d.lgs. 165/2001</t>
  </si>
  <si>
    <t>Codice disciplinare e codice di condotta</t>
  </si>
  <si>
    <t>Codice disciplinare, recante l'indicazione delle infrazioni del codice disciplinare e relative sanzioni (pubblicazione on line in alternativa all'affissione in luogo accessibile a tutti - art. 7, l. n. 300/1970)</t>
  </si>
  <si>
    <t>Codice di condotta inteso quale codice di comportamento</t>
  </si>
  <si>
    <t>Oneri informativi per cittadini e imprese</t>
  </si>
  <si>
    <t>Art. 12, c. 1-bis, d.lgs. 33/2013</t>
  </si>
  <si>
    <t>Scadenzario obblighi amministrativi</t>
  </si>
  <si>
    <t>Scadenzario con l'indicazione delle date di efficacia dei nuovi obblighi amministrativi a carico di cittadini e imprese introdotti dalle amministrazioni secondo le modalità definite con DPCM 8 novembre 2013</t>
  </si>
  <si>
    <t>Dati non più soggetti a pubblicazione obbligatoria ai sensi del d.lgs.97/2016</t>
  </si>
  <si>
    <t>Organizzazione</t>
  </si>
  <si>
    <t>Titolari di incarichi politici, di amministrazione, di direzione o di governo</t>
  </si>
  <si>
    <t>Art. 13, c. 1, lett. a), d.lgs. 33/2013</t>
  </si>
  <si>
    <t>Organi di indirizzo politico e di amministrazione e gestione, con l'indicazione delle rispettive competenze</t>
  </si>
  <si>
    <t>Art. 14, c. 1, lett. a), d.lgs. 33/2013</t>
  </si>
  <si>
    <t>Titolari di incarichi politici di cui all'art. 14, co. 1, del dlgs n. 33/2013</t>
  </si>
  <si>
    <t>Atto di nomina o di proclamazione, con l'indicazione della durata dell'incarico o del mandato elettivo</t>
  </si>
  <si>
    <t>Art. 14, c. 1, lett. b), d.lgs. 33/2013</t>
  </si>
  <si>
    <t>(da pubblicare in tabelle)</t>
  </si>
  <si>
    <t>Curriculum vitae</t>
  </si>
  <si>
    <t>Art. 14, c. 1, lett. c), d.lgs. 33/2013</t>
  </si>
  <si>
    <t>Compensi di qualsiasi natura connessi all'assunzione della carica</t>
  </si>
  <si>
    <t>Importi di viaggi di servizio e missioni pagati con fondi pubblici</t>
  </si>
  <si>
    <t>Art. 14, c. 1, lett. d), d.lgs. 33/2013</t>
  </si>
  <si>
    <t>Dati relativi all'assunzione di altre cariche, presso enti pubblici o privati, e relativi compensi a qualsiasi titolo corrisposti</t>
  </si>
  <si>
    <t>Art. 14, c. 1, lett. e), d.lgs. 33/2013</t>
  </si>
  <si>
    <t>Altri eventuali incarichi con oneri a carico della finanza pubblica e indicazione dei compensi spettanti</t>
  </si>
  <si>
    <t>Art. 14, c. 1, lett. f), d.lgs. 33/2013 Art. 2, c. 1, punto 1, l. n. 441/1982</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</si>
  <si>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t>
  </si>
  <si>
    <t xml:space="preserve">va presentata una sola volta entro 3 mesi  dalla elezione, dalla nomina o dal conferimento dell'incarico e resta pubblicata fino alla cessazione dell'incarico o del mandato. </t>
  </si>
  <si>
    <t>Art. 14, c. 1, lett. f), d.lgs. 33/2013 Art. 2, c. 1, punto 2, l. n. 441/1982</t>
  </si>
  <si>
    <t xml:space="preserve">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</si>
  <si>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Entro 3 mesi dalla elezione, dalla nomina o dal conferimento dell'incarico</t>
  </si>
  <si>
    <t>Art. 14, c. 1, lett. f), d.lgs. 33/2013 Art. 2, c. 1, punto 3, l. n. 441/1982</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</si>
  <si>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t>
  </si>
  <si>
    <t>Art. 14, c. 1, lett. f), d.lgs. 33/2013 Art. 3, l. n. 441/1982</t>
  </si>
  <si>
    <t xml:space="preserve">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t>
  </si>
  <si>
    <t xml:space="preserve">Titolari di incarichi di amministrazione, di direzione o di governo di cui all'art. 14, co. 1-bis, del dlgs n. 33/2013 </t>
  </si>
  <si>
    <t>Altri eventuali incarichi con  oneri a carico della finanza pubblica e indicazione dei compensi spettanti</t>
  </si>
  <si>
    <t xml:space="preserve">Nessuno (va presentata una sola volta entro 3 mesi  dalla elezione, dalla nomina o dal conferimento dell'incarico e resta pubblicata fino alla cessazione dell'incarico o del mandato). </t>
  </si>
  <si>
    <t>Cessati dall'incarico (documentazione da pubblicare sul sito web)</t>
  </si>
  <si>
    <t xml:space="preserve">Atto di nomina, con l'indicazione della durata dell'incarico </t>
  </si>
  <si>
    <t>Nessuno</t>
  </si>
  <si>
    <t>1) copie delle dichiarazioni dei redditi riferiti al periodo dell'incarico;</t>
  </si>
  <si>
    <t xml:space="preserve">2) copia della dichiarazione dei redditi successiva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</si>
  <si>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riferimento al periodo dell'incarico (con allegate copie delle dichiarazioni relative a finanziamenti e contributi per un importo che nell'anno superi 5.000 €)  </t>
  </si>
  <si>
    <t>Art. 14, c. 1, lett. f), d.lgs. 33/2013 Art. 4, l. n. 441/1982</t>
  </si>
  <si>
    <t xml:space="preserve">4)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</si>
  <si>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Nessuno                         (va presentata una sola volta entro 3 mesi  dalla cessazione dell' incarico). </t>
  </si>
  <si>
    <t xml:space="preserve">Sanzioni per mancata comunicazione dei dati </t>
  </si>
  <si>
    <t>Art. 47, c. 1, d.lgs. 33/2013</t>
  </si>
  <si>
    <t xml:space="preserve">Sanzioni per mancata o incompleta comunicazione dei dati da parte dei titolari di incarichi politici, di amministrazione, di direzione o di governo </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</si>
  <si>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nonché tutti i compensi cui dà diritto l'assunzione della carica</t>
  </si>
  <si>
    <t>Rendiconti gruppi consiliari regionali/provinciali</t>
  </si>
  <si>
    <t>Art. 28, c. 1, d.lgs. 33/2013</t>
  </si>
  <si>
    <t>Rendiconti di esercizio annuale dei gruppi consiliari regionali e provinciali, con evidenza delle risorse trasferite o assegnate a ciascun gruppo, con indicazione del titolo di trasferimento e dell'impiego delle risorse utilizzate</t>
  </si>
  <si>
    <t>Atti degli organi di controllo</t>
  </si>
  <si>
    <t>Atti e relazioni degli organi di controllo</t>
  </si>
  <si>
    <t>Articolazione degli uffici</t>
  </si>
  <si>
    <t>Art. 13, c. 1, lett. b), d.lgs. 33/2013</t>
  </si>
  <si>
    <t>Indicazione delle competenze di ciascun ufficio, anche di livello dirigenziale non generale, i nomi dei dirigenti responsabili dei singoli uffici</t>
  </si>
  <si>
    <t>Art. 13, c. 1, lett. c), d.lgs. 33/2013</t>
  </si>
  <si>
    <t>Organigramma</t>
  </si>
  <si>
    <t>Illustrazione in forma semplificata, ai fini della piena accessibilità e comprensibilità dei dati, dell'organizzazione dell'amministrazione, mediante l'organigramma o analoghe rappresentazioni grafiche</t>
  </si>
  <si>
    <t>(da pubblicare sotto forma di organigramma, in modo tale che a ciascun ufficio sia assegnato un link ad una pagina contenente tutte le informazioni previste dalla norma)</t>
  </si>
  <si>
    <t>Nomi dei dirigenti responsabili dei singoli uffici</t>
  </si>
  <si>
    <t>Telefono e posta elettronica</t>
  </si>
  <si>
    <t>Art. 13, c. 1, lett. d), d.lgs. 33/2013</t>
  </si>
  <si>
    <t>Elenco completo dei numeri di telefono e delle caselle di posta elettronica istituzionali e delle caselle di posta elettronica certificata dedicate, cui il cittadino possa rivolgersi per qualsiasi richiesta inerente i compiti istituzionali</t>
  </si>
  <si>
    <t>Consulenti e collaboratori</t>
  </si>
  <si>
    <t>Titolari di incarichi  di collaborazione o consulenza</t>
  </si>
  <si>
    <t>Art. 15, c. 2, d.lgs. 33/2013</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</si>
  <si>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</si>
  <si>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Per ciascun titolare di incarico:</t>
  </si>
  <si>
    <t>1) curriculum vitae, redatto in conformità al vigente modello europeo</t>
  </si>
  <si>
    <t>Art. 15, c. 1, lett. b), d.lgs. 33/2013</t>
  </si>
  <si>
    <t>Art. 15, c. 1, lett. c), d.lgs. 33/2013</t>
  </si>
  <si>
    <t>2) dati relativi allo svolgimento di incarichi o alla titolarità di cariche in enti di diritto privato regolati o finanziati dalla pubblica amministrazione o allo svolgimento di attività professionali</t>
  </si>
  <si>
    <t>Art. 15, c. 1, lett. d), d.lgs. 33/2013</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</si>
  <si>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</si>
  <si>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Tabelle relative agli elenchi dei consulenti con indicazione di oggetto, durata e compenso dell'incarico (comunicate alla Funzione pubblica)</t>
  </si>
  <si>
    <t>Art. 53, c. 14, d.lgs. 165/2001</t>
  </si>
  <si>
    <t>Attestazione dell'avvenuta verifica dell'insussistenza di situazioni, anche potenziali, di conflitto di interesse</t>
  </si>
  <si>
    <t>Personale</t>
  </si>
  <si>
    <t xml:space="preserve">Titolari di incarichi dirigenziali amministrativi di vertice </t>
  </si>
  <si>
    <t>Incarichi amministrativi di vertice      (da pubblicare in tabelle)</t>
  </si>
  <si>
    <t>Art. 14, c. 1, lett. a) e c. 1-bis, d.lgs. 33/2013</t>
  </si>
  <si>
    <t xml:space="preserve">Atto di conferimento, con l'indicazione della durata dell'incarico </t>
  </si>
  <si>
    <t>Art. 14, c. 1, lett. b) e c. 1-bis, d.lgs. 33/2013</t>
  </si>
  <si>
    <t>Curriculum vitae, redatto in conformità al vigente modello europeo</t>
  </si>
  <si>
    <t>Art. 14, c. 1, lett. c) e c. 1-bis, d.lgs. 33/2013</t>
  </si>
  <si>
    <t>Compensi di qualsiasi natura connessi all'assunzione dell'incarico (con specifica evidenza delle eventuali componenti variabili o legate alla valutazione del risultato)</t>
  </si>
  <si>
    <t>Art. 14, c. 1, lett. d) e c. 1-bis, d.lgs. 33/2013</t>
  </si>
  <si>
    <t>Art. 14, c. 1, lett. e) e c. 1-bis, d.lgs. 33/2013</t>
  </si>
  <si>
    <t>Art. 14, c. 1, lett. f) e c. 1-bis, d.lgs. 33/2013 Art. 2, c. 1, punto 1, l. n. 441/1982</t>
  </si>
  <si>
    <t>Art. 14, c. 1, lett. f) e c. 1-bis, d.lgs. 33/2013 Art. 2, c. 1, punto 2, l. n. 441/1982</t>
  </si>
  <si>
    <t>Entro 3 mesi della nomina o dal conferimento dell'incarico</t>
  </si>
  <si>
    <t>Art. 14, c. 1, lett. f) e c. 1-bis, d.lgs. 33/2013 Art. 3, l. n. 441/1982</t>
  </si>
  <si>
    <t>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t>
  </si>
  <si>
    <t>Art. 20, c. 3, d.lgs. 39/2013</t>
  </si>
  <si>
    <t>Dichiarazione sulla insussistenza di una delle cause di inconferibilità dell'incarico</t>
  </si>
  <si>
    <t xml:space="preserve">(art. 20, c. 1, d.lgs. 39/2013) </t>
  </si>
  <si>
    <t>Dichiarazione sulla insussistenza di una delle cause di incompatibilità al conferimento dell'incarico</t>
  </si>
  <si>
    <t xml:space="preserve">(art. 20, c. 2, d.lgs. 39/2013) </t>
  </si>
  <si>
    <t>Art. 14, c. 1-ter, secondo periodo, d.lgs. 33/2013</t>
  </si>
  <si>
    <t>Ammontare complessivo degli emolumenti percepiti a carico della finanza pubblica</t>
  </si>
  <si>
    <t>(non oltre il 30 marzo)</t>
  </si>
  <si>
    <t>Titolari di incarichi dirigenziali</t>
  </si>
  <si>
    <t>Incarichi dirigenziali, a qualsiasi titolo conferiti, ivi inclusi quelli conferiti discrezionalmente dall'organo di indirizzo politico senza procedure pubbliche di selezione e titolari di posizione organizzativa con funzioni dirigenziali</t>
  </si>
  <si>
    <t xml:space="preserve">(dirigenti non generali) </t>
  </si>
  <si>
    <t>(da pubblicare in tabelle che distinguano le seguenti situazioni: dirigenti, dirigenti individuati discrezionalmente, titolari di posizione organizzativa con funzioni dirigenziali)</t>
  </si>
  <si>
    <t xml:space="preserve">Nessuno (va presentata una sola volta entro 3 mesi dalla elezione, dalla nomina o dal conferimento dell'incarico e resta pubblicata fino alla cessazione dell'incarico o del mandato). </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</si>
  <si>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t>
  </si>
  <si>
    <t>Art. 19, c. 1-bis, d.lgs. 165/2001</t>
  </si>
  <si>
    <t>Posti di funzione disponibili</t>
  </si>
  <si>
    <t>Numero e tipologia dei posti di funzione che si rendono disponibili nella dotazione organica e relativi criteri di scelta</t>
  </si>
  <si>
    <t>Art. 1, c. 7, d.p.r. n. 108/2004</t>
  </si>
  <si>
    <t>Ruolo dirigenti</t>
  </si>
  <si>
    <t xml:space="preserve">Ruolo dei dirigenti </t>
  </si>
  <si>
    <t>Dirigenti cessati</t>
  </si>
  <si>
    <t>Dirigenti cessati dal rapporto di lavoro (documentazione da pubblicare sul sito web)</t>
  </si>
  <si>
    <t xml:space="preserve">3)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</si>
  <si>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Nessuno (va presentata una sola volta entro 3 mesi  dalla cessazione dell'incarico). </t>
  </si>
  <si>
    <t>Sanzioni per mancata o incompleta comunicazione dei dati da parte dei titolari di incarichi dirigenziali</t>
  </si>
  <si>
    <t>Posizioni organizzative</t>
  </si>
  <si>
    <t>Art. 14, c. 1-quinquies., d.lgs. 33/2013</t>
  </si>
  <si>
    <t>Curricula dei titolari di posizioni organizzative redatti in conformità al vigente modello europeo</t>
  </si>
  <si>
    <t>Dotazione organica</t>
  </si>
  <si>
    <t>Art. 16, c. 1, d.lgs. 33/2013</t>
  </si>
  <si>
    <t>Conto annuale del personale</t>
  </si>
  <si>
    <t xml:space="preserve">Conto annuale del personale e relative spese sostenute, nell'ambito del quale sono rappresentati i dati relativi alla dotazione organica e al personale effettivamente in servizio e al relativo costo, con l'indicazione della distribuzione tra le diverse qualifiche e aree professionali, con particolare riguardo al personale assegnato agli uffici di diretta collaborazione con gli organi di indirizzo politico </t>
  </si>
  <si>
    <t>(art. 16, c. 1, d.lgs. 33/2013)</t>
  </si>
  <si>
    <t>Art. 16, c. 2, d.lgs. 33/2013</t>
  </si>
  <si>
    <t>Costo personale tempo indeterminato</t>
  </si>
  <si>
    <t>Costo complessivo del personale a tempo indeterminato in servizio, articolato per aree professionali, con particolare riguardo al personale assegnato agli uffici di diretta collaborazione con gli organi di indirizzo politico</t>
  </si>
  <si>
    <t>(art. 16, c. 2, d.lgs. 33/2013)</t>
  </si>
  <si>
    <t>Personale non a tempo indeterminato</t>
  </si>
  <si>
    <t>Art. 17, c. 1, d.lgs. 33/2013</t>
  </si>
  <si>
    <t>Personale con rapporto di lavoro non a tempo indeterminato, ivi compreso il personale assegnato agli uffici di diretta collaborazione con gli organi di indirizzo politico</t>
  </si>
  <si>
    <t>(art. 17, c. 1, d.lgs. 33/2013)</t>
  </si>
  <si>
    <t>Art. 17, c. 2, d.lgs. 33/2013</t>
  </si>
  <si>
    <t>Costo del personale non a tempo indeterminato</t>
  </si>
  <si>
    <t>Costo complessivo del personale con rapporto di lavoro non a tempo indeterminato, con particolare riguardo al personale assegnato agli uffici di diretta collaborazione con gli organi di indirizzo politico</t>
  </si>
  <si>
    <t>Trimestrale</t>
  </si>
  <si>
    <t>(art. 17, c. 2, d.lgs. 33/2013)</t>
  </si>
  <si>
    <t>Tassi di assenza</t>
  </si>
  <si>
    <t>Art. 16, c. 3, d.lgs. 33/2013</t>
  </si>
  <si>
    <t>Tassi di assenza trimestrali</t>
  </si>
  <si>
    <t>Tassi di assenza del personale distinti per uffici di livello dirigenziale</t>
  </si>
  <si>
    <t>(art. 16, c. 3, d.lgs. 33/2013)</t>
  </si>
  <si>
    <t>Incarichi conferiti e autorizzati ai dipendenti (dirigenti e non dirigenti)</t>
  </si>
  <si>
    <t>Art. 18, d.lgs. 33/2013</t>
  </si>
  <si>
    <t>Elenco degli incarichi conferiti o autorizzati a ciascun dipendente (dirigente e non dirigente), con l'indicazione dell'oggetto, della durata e del compenso spettante per ogni incarico</t>
  </si>
  <si>
    <t>Contrattazione collettiva</t>
  </si>
  <si>
    <t>Art. 21, c. 1, d.lgs. 33/2013</t>
  </si>
  <si>
    <t>Riferimenti necessari per la consultazione dei contratti e accordi collettivi nazionali ed eventuali interpretazioni autentiche</t>
  </si>
  <si>
    <t>Art. 47, c. 8, d.lgs. 165/2001</t>
  </si>
  <si>
    <t>Contrattazione integrativa</t>
  </si>
  <si>
    <t>Art. 21, c. 2, d.lgs. 33/2013</t>
  </si>
  <si>
    <t>Contratti integrativi</t>
  </si>
  <si>
    <t>Contratti integrativi stipulati, con la relazione tecnico-finanziaria e quella illustrativa, certificate dagli organi di controllo (collegio dei revisori dei conti, collegio sindacale, uffici centrali di bilancio o analoghi organi previsti dai rispettivi ordinamenti)</t>
  </si>
  <si>
    <t>Costi contratti integrativi</t>
  </si>
  <si>
    <t>Specifiche informazioni sui costi della contrattazione integrativa, certificate dagli organi di controllo interno, trasmesse al Ministero dell'Economia e delle finanze, che predispone, allo scopo, uno specifico modello di rilevazione, d'intesa con la Corte dei conti e con la Presidenza del Consiglio dei Ministri - Dipartimento della funzione pubblica</t>
  </si>
  <si>
    <t>Art. 55, c. 4,d.lgs. 150/2009</t>
  </si>
  <si>
    <t>(art. 55, c. 4, d.lgs. 150/2009)</t>
  </si>
  <si>
    <t xml:space="preserve">OIV </t>
  </si>
  <si>
    <t>Art. 10, c. 8, lett. c), d.lgs. 33/2013</t>
  </si>
  <si>
    <t>OIV</t>
  </si>
  <si>
    <t>Nominativi</t>
  </si>
  <si>
    <t>Curricula</t>
  </si>
  <si>
    <t>Par. 14.2, delib. CiVIT n. 12/2013</t>
  </si>
  <si>
    <t>Compensi</t>
  </si>
  <si>
    <t>Bandi di concorso</t>
  </si>
  <si>
    <t>Art. 19, d.lgs. 33/2013</t>
  </si>
  <si>
    <t>Bandi di concorso per il reclutamento, a qualsiasi titolo, di personale presso l'amministrazione nonché' i criteri di valutazione della Commissione e le tracce delle prove scritte</t>
  </si>
  <si>
    <t>Performance</t>
  </si>
  <si>
    <t>Sistema di misurazione e valutazione della Performance</t>
  </si>
  <si>
    <t>Par. 1, delib. CiVIT n. 104/2010</t>
  </si>
  <si>
    <t>Sistema di misurazione e valutazione della Performance (art. 7, d.lgs. 150/2009)</t>
  </si>
  <si>
    <t>Piano della Performance</t>
  </si>
  <si>
    <t>Art. 10, c. 8, lett. b), d.lgs. 33/2013</t>
  </si>
  <si>
    <t>Piano della Performance/Piano esecutivo di gestione</t>
  </si>
  <si>
    <t>Piano della Performance (art. 10, d.lgs. 150/2009)</t>
  </si>
  <si>
    <t>Piano esecutivo di gestione (per gli enti locali) (art. 169, c. 3-bis, d.lgs. 267/2000)</t>
  </si>
  <si>
    <t>Relazione sulla Performance</t>
  </si>
  <si>
    <t>Relazione sulla Performance (art. 10, d.lgs. 150/2009)</t>
  </si>
  <si>
    <t>Ammontare complessivo dei premi</t>
  </si>
  <si>
    <t>Art. 20, c. 1, d.lgs. 33/2013</t>
  </si>
  <si>
    <t>Ammontare complessivo dei premi collegati alla performance stanziati</t>
  </si>
  <si>
    <t>Ammontare dei premi effettivamente distribuiti</t>
  </si>
  <si>
    <t>Dati relativi ai premi</t>
  </si>
  <si>
    <t>Art. 20, c. 2, d.lgs. 33/2013</t>
  </si>
  <si>
    <t>Criteri definiti nei sistemi di misurazione e valutazione della performance per l’assegnazione del trattamento accessorio</t>
  </si>
  <si>
    <t>Distribuzione del trattamento accessorio, in forma aggregata, al fine di dare conto del livello di selettività utilizzato nella distribuzione dei premi e degli incentivi</t>
  </si>
  <si>
    <t>Grado di differenziazione dell'utilizzo della premialità sia per i dirigenti sia per i dipendenti</t>
  </si>
  <si>
    <t>Benessere organizzativo</t>
  </si>
  <si>
    <t>Art. 20, c. 3, d.lgs. 33/2013</t>
  </si>
  <si>
    <t>Livelli di benessere organizzativo</t>
  </si>
  <si>
    <t>Enti controllati</t>
  </si>
  <si>
    <t>Enti pubblici vigilati</t>
  </si>
  <si>
    <t>Art. 22, c. 1, lett. a), d.lgs. 33/2013</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</si>
  <si>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</si>
  <si>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(art. 22, c. 1, d.lgs. 33/2013)</t>
  </si>
  <si>
    <t>Per ciascuno degli enti:</t>
  </si>
  <si>
    <t>Art. 22, c. 2, d.lgs. 33/2013</t>
  </si>
  <si>
    <t>1)  ragione sociale</t>
  </si>
  <si>
    <t>2) misura dell'eventuale partecipazione dell'amministrazione</t>
  </si>
  <si>
    <t>3) durata dell'impegno</t>
  </si>
  <si>
    <t>4)  onere complessivo a qualsiasi titolo gravante per l'anno sul bilancio dell'amministrazione</t>
  </si>
  <si>
    <t xml:space="preserve">5) numero dei rappresentanti dell'amministrazione negli organi di governo e trattamento economico complessivo a ciascuno di essi spettante (con l'esclusione dei rimborsi per vitto e alloggio) </t>
  </si>
  <si>
    <t>6) risultati di bilancio degli ultimi tre esercizi finanziari</t>
  </si>
  <si>
    <t xml:space="preserve">7) incarichi di amministratore dell'ente e relativo trattamento economico complessivo (con l'esclusione dei rimborsi per vitto e alloggio) </t>
  </si>
  <si>
    <t>Art. 22, c. 3, d.lgs. 33/2013</t>
  </si>
  <si>
    <t xml:space="preserve">Collegamento con i siti istituzionali degli enti pubblici vigilati </t>
  </si>
  <si>
    <t>Società partecipate</t>
  </si>
  <si>
    <t>Art. 22, c. 1, lett. b), d.lgs. 33/2013</t>
  </si>
  <si>
    <t>Dati società partecipate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</si>
  <si>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33/2013)</t>
  </si>
  <si>
    <t>Per ciascuna delle società:</t>
  </si>
  <si>
    <t>5) numero dei rappresentanti dell'amministrazione negli organi di governo e trattamento economico complessivo a ciascuno di essi spettante</t>
  </si>
  <si>
    <t>7) incarichi di amministratore della società e relativo trattamento economico complessivo</t>
  </si>
  <si>
    <t>Art. 20, c. 3, d.lgs. 39/2014</t>
  </si>
  <si>
    <t xml:space="preserve">Collegamento con i siti istituzionali delle società partecipate </t>
  </si>
  <si>
    <t>Art. 22, c. 1. lett. d-bis, d.lgs.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</si>
  <si>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</si>
  <si>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</si>
  <si>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Art. 19, c. 7, d.lgs. 175/2016</t>
  </si>
  <si>
    <t>Provvedimenti con cui le amministrazioni pubbliche socie fissano obiettivi specifici, annuali e pluriennali, sul complesso delle spese di funzionamento, ivi comprese quelle per il personale, delle società controllate</t>
  </si>
  <si>
    <t xml:space="preserve">Provvedimenti con cui le società a controllo pubblico garantiscono il concreto perseguimento degli obiettivi specifici, annuali e pluriennali, sul complesso delle spese di funzionamento </t>
  </si>
  <si>
    <t>Enti di diritto privato controllati</t>
  </si>
  <si>
    <t>Art. 22, c. 1, lett. c), d.lgs. 33/2013</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</si>
  <si>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</si>
  <si>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</si>
  <si>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t xml:space="preserve">Collegamento con i siti istituzionali degli enti di diritto privato controllati </t>
  </si>
  <si>
    <t>Rappresentazione grafica</t>
  </si>
  <si>
    <t>Art. 22, c. 1, lett. d), d.lgs. 33/2013</t>
  </si>
  <si>
    <t>Una o più rappresentazioni grafiche che evidenziano i rapporti tra l'amministrazione e gli enti pubblici vigilati, le società partecipate, gli enti di diritto privato controllati</t>
  </si>
  <si>
    <t>Attività e procedimenti</t>
  </si>
  <si>
    <t>Dati aggregati attività amministrativa</t>
  </si>
  <si>
    <t>Art. 24, c. 1, d.lgs. 33/2013</t>
  </si>
  <si>
    <t>Dati relativi alla attività amministrativa, in forma aggregata, per settori di attività, per competenza degli organi e degli uffici, per tipologia di procedimenti</t>
  </si>
  <si>
    <t>Tipologie di procedimento</t>
  </si>
  <si>
    <t xml:space="preserve">Per ciascuna tipologia di procedimento: </t>
  </si>
  <si>
    <t>Art. 35, c. 1, lett. a), d.lgs. 33/2013</t>
  </si>
  <si>
    <t>1) breve descrizione del procedimento con indicazione di tutti i riferimenti normativi utili</t>
  </si>
  <si>
    <t>Art. 35, c. 1, lett. b), d.lgs. 33/2013</t>
  </si>
  <si>
    <t>2)  unità organizzative responsabili dell'istruttoria</t>
  </si>
  <si>
    <t>Art. 35, c. 1, lett. c), d.lgs. 33/2013</t>
  </si>
  <si>
    <t xml:space="preserve">3) l'ufficio del procedimento, unitamente ai recapiti telefonici e alla casella di posta elettronica istituzionale </t>
  </si>
  <si>
    <t>4) ove diverso, l'ufficio competente all'adozione del provvedimento finale, con l'indicazione del nome del responsabile dell'ufficio unitamente ai rispettivi recapiti telefonici e alla casella di posta elettronica istituzionale</t>
  </si>
  <si>
    <t>Art. 35, c. 1, lett. e), d.lgs. 33/2013</t>
  </si>
  <si>
    <t>5) modalità con le quali gli interessati possono ottenere le informazioni relative ai procedimenti in corso che li riguardino</t>
  </si>
  <si>
    <t>Art. 35, c. 1, lett. f), d.lgs. 33/2013</t>
  </si>
  <si>
    <t>6) termine fissato in sede di disciplina normativa del procedimento per la conclusione con l'adozione di un provvedimento espresso e ogni altro termine procedimentale rilevante</t>
  </si>
  <si>
    <t>Art. 35, c. 1, lett. g), d.lgs. 33/2013</t>
  </si>
  <si>
    <t>7) procedimenti per i quali il provvedimento dell'amministrazione può essere sostituito da una dichiarazione dell'interessato ovvero il procedimento può concludersi con il silenzio-assenso dell'amministrazione</t>
  </si>
  <si>
    <t>Art. 35, c. 1, lett. h), d.lgs. 33/2013</t>
  </si>
  <si>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</si>
  <si>
    <t>Art. 35, c. 1, lett. i), d.lgs. 33/2013</t>
  </si>
  <si>
    <t>Art. 35, c. 1, lett. l), d.lgs. 33/2013</t>
  </si>
  <si>
    <t>10) 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nonché i codici identificativi del pagamento da indicare obbligatoriamente per il versamento</t>
  </si>
  <si>
    <t>Art. 35, c. 1, lett. m), d.lgs. 33/2013</t>
  </si>
  <si>
    <t>11) nome del soggetto a cui è attribuito, in caso di inerzia, il potere sostitutivo, nonché modalità per attivare tale potere, con indicazione dei recapiti telefonici e delle caselle di posta elettronica istituzionale</t>
  </si>
  <si>
    <t>Per i procedimenti ad istanza di parte:</t>
  </si>
  <si>
    <t>Art. 35, c. 1, lett. d), d.lgs. 33/2013</t>
  </si>
  <si>
    <t>1) atti e documenti da allegare all'istanza e modulistica necessaria, compresi i fac-simile per le autocertificazioni</t>
  </si>
  <si>
    <t>Art. 35, c. 1, lett. d), d.lgs. 33/2013 e Art. 1, c. 29, l. 190/2012</t>
  </si>
  <si>
    <t>2)  uffici ai quali rivolgersi per informazioni, orari e modalità di accesso con indicazione degli indirizzi, recapiti telefonici e caselle di posta elettronica istituzionale a cui presentare le istanze</t>
  </si>
  <si>
    <t>Monitoraggio tempi procedimentali</t>
  </si>
  <si>
    <t>Risultati del monitoraggio periodico concernente il rispetto dei tempi procedimentali</t>
  </si>
  <si>
    <t>Art. 24, c. 2, d.lgs. 33/2013</t>
  </si>
  <si>
    <t>Art. 1, c. 28, l. n. 190/2012</t>
  </si>
  <si>
    <t>Dichiarazioni sostitutive e acquisizione d'ufficio dei dati</t>
  </si>
  <si>
    <t>Art. 35, c. 3, d.lgs. 33/2013</t>
  </si>
  <si>
    <t>Recapiti dell'ufficio responsabile</t>
  </si>
  <si>
    <t>Recapiti telefonici e casella di posta elettronica istituzionale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</si>
  <si>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Provvedimenti organi indirizzo politico</t>
  </si>
  <si>
    <t>Art. 23, c. 1, d.lgs. 33/2013  /Art. 1, co. 16 della l. n. 190/2012</t>
  </si>
  <si>
    <t>Semestrale</t>
  </si>
  <si>
    <t>(art. 23, c. 1, d.lgs. 33/2013)</t>
  </si>
  <si>
    <t xml:space="preserve">Elenco dei provvedimenti, con particolare riferimento ai provvedimenti finali dei procedimenti di: autorizzazione o concessione; concorsi e prove selettive per l'assunzione del personale e progressioni di carriera. </t>
  </si>
  <si>
    <t>Provvedimenti dirigenti amministrativi</t>
  </si>
  <si>
    <t xml:space="preserve">Elenco dei provvedimenti, con particolare riferimento ai provvedimenti finali dei procedimenti di: scelta del contraente per l'affidamento di lavori, forniture e servizi, anche con riferimento alla modalità di selezione prescelta (link alla sotto-sezione "bandi di gara e contratti"); accordi stipulati dall'amministrazione con soggetti privati o con altre amministrazioni pubbliche. </t>
  </si>
  <si>
    <t>Dati non più soggetti a pubblicazione obbligatoria ai sensi del d.lgs. 97/2016</t>
  </si>
  <si>
    <t>Controlli sulle imprese</t>
  </si>
  <si>
    <t>Art. 25, c. 1, lett. a), d.lgs. 33/2013</t>
  </si>
  <si>
    <t>Tipologie di controllo</t>
  </si>
  <si>
    <t>Elenco delle tipologie di controllo a cui sono assoggettate le imprese in ragione della dimensione e del settore di attività, con l'indicazione per ciascuna di esse dei criteri e delle relative modalità di svolgimento</t>
  </si>
  <si>
    <t>Art. 25, c. 1, lett. b), d.lgs. 33/2013</t>
  </si>
  <si>
    <t>Obblighi e adempimenti</t>
  </si>
  <si>
    <t xml:space="preserve">Elenco degli obblighi e degli adempimenti oggetto delle attività di controllo che le imprese sono tenute a rispettare per ottemperare alle disposizioni normative </t>
  </si>
  <si>
    <t xml:space="preserve"> 
Bandi di gara e contratti</t>
  </si>
  <si>
    <t xml:space="preserve">Art. 30, d.lgs. 36/2023
Uso di procedure automatizzate nel ciclo di vita dei contratti pubblici </t>
  </si>
  <si>
    <t>soluzioni tecnologiche per l’automatizzazione delle proprie attività.</t>
  </si>
  <si>
    <t>Elenco delle soluzioni tecnologiche adottate dalle SA e enti concedenti per l’automatizzazione delle proprie attività.</t>
  </si>
  <si>
    <t>Una tantum con aggiornamento tempestivo in caso di modifiche</t>
  </si>
  <si>
    <t>ALLEGATO I.5 al d.lgs. 36/2023
Elementi per la programmazione dei lavori e dei servizi. Schemi tipo (art. 4, co. 3)</t>
  </si>
  <si>
    <t xml:space="preserve">opere incompiute
</t>
  </si>
  <si>
    <t xml:space="preserve">Avviso finalizzato ad acquisire le manifestazioni di interesse degli operatori economici in ordine ai lavori di possibile completamento di opere incompiute nonché alla gestione delle stesse
NB: Ove l'avviso è pubblicato nella apposita sezione del portale web del Ministero delle infrastrutture e dei trasporti, la pubblicazione in AT è assicurata mediante link al portale MIT
</t>
  </si>
  <si>
    <t xml:space="preserve">Tempestivo
</t>
  </si>
  <si>
    <t xml:space="preserve">mancata redazione del programma dei lavori pubblici e mancata redazione del programma degli acquisti di forniture e servizi
</t>
  </si>
  <si>
    <t xml:space="preserve">Comunicazione circa la mancata redazione del programma triennale dei lavori pubblici, per assenza di lavori
Comunicazione circa la mancata redazione del programma triennale degli acquisti di forniture e servizi, per assenza di acquisti di forniture e servizi.
</t>
  </si>
  <si>
    <t>Art. 168, d.lgs. 36/2023 
Procedure di gara con sistemi di qualificazione</t>
  </si>
  <si>
    <t>norme, criteri oggettivi per il funzionamento del sistema di qualificazione</t>
  </si>
  <si>
    <t>Atti recanti norme, criteri oggettivi per il funzionamento del sistema di qualificazione, l’eventuale aggiornamento periodico dello stesso e durata, criteri soggettivi (requisiti relativi alle capacità economiche, finanziarie, tecniche e professionali) per l’iscrizione al sistema.</t>
  </si>
  <si>
    <t xml:space="preserve">Art. 169, d.lgs. 36/2023 
Procedure di gara regolamentate
 Settori speciali
</t>
  </si>
  <si>
    <t xml:space="preserve">Obbligo applicabile alle imprese pubbliche e ai soggetti titolari di diritti speciali esclusivi 
</t>
  </si>
  <si>
    <t xml:space="preserve">Art. 11, co. 2-quater, l. n. 3/2003, introdotto dall’art. 41, co. 1, d.l. n. 76/2020
Dati e informazioni sui progetti di investimento pubblico
</t>
  </si>
  <si>
    <t xml:space="preserve">Obbligo previsto per i soggetti titolari di progetti di investimento pubblico </t>
  </si>
  <si>
    <t xml:space="preserve">
PER OGNI SINGOLA PROCEDURA DI AFFIDAMENTO INSERIRE IL LINK ALLA BDNCP CONTENENTE I DATI E LE INFORMAZIONI COMUNICATI DALLA S.A. E PUBBLICATI DA ANAC AI SENSI DELLA DELIBERA  N. 261/2023
 PER CIASCUNA PROCEDURA SONO PUBBLICATI INOLTRE I SEGUENTI ATTI E DOCUMENTI 
</t>
  </si>
  <si>
    <t>pubblicazione</t>
  </si>
  <si>
    <t xml:space="preserve">Art. 40, co. 3 e co. 5, d.lgs. 36/2023
Dibattito pubblico
(da intendersi riferito a quello facoltativo)
Allegato I.6 al d.lgs. 36/2023
 Dibattito pubblico obbligatorio
</t>
  </si>
  <si>
    <t xml:space="preserve">1) Relazione sul progetto dell'opera (art. 40, co. 3 codice e art. 5, co. 1, lett. a) e b) allegato)
2) Relazione conclusiva redatta dal responsabile del dibattito (con i contenuti specificati dall’art. 40, co. 5 codice e art. 7, co. 1 dell’allegato)
3) Documento conclusivo redatto dalla SA  sulla base della relazione conclusiva del responsabile (solo per il dibattito pubblico obbligatorio) ai sensi dell'art. 7, co. 2 dell'allegato
Per il dibattito pubblico obbligatorio,  la pubblicazione dei documenti di cui ai nn. 2 e 3, è prevista  sia per le SA sia per  le amministrazioni locali interessate dall’intervento
</t>
  </si>
  <si>
    <t>Art. 82, d.lgs. 36/2023 
Documenti di gara
Art. 85,  co. 4, d.lgs. 36/2023 
Pubblicazione a livello nazionale  (cfr. anche l’Allegato II.7)</t>
  </si>
  <si>
    <t xml:space="preserve">Documenti di gara. Che comprendono, almeno:
Delibera a contrarre 
Bando/avviso di gara/lettera di invito 
Disciplinare di gara 
Capitolato speciale
Condizioni contrattuali proposte
</t>
  </si>
  <si>
    <t>affidamento</t>
  </si>
  <si>
    <t>Art. 28, d.lgs. 36/2023 
Trasparenza dei contratti pubblici</t>
  </si>
  <si>
    <t xml:space="preserve">Composizione delle commissioni giudicatrici e  CV dei componenti </t>
  </si>
  <si>
    <t xml:space="preserve">Art. 47, co. 2, e 9 d.l. 77/2021, convertito con modificazioni dalla l. 108/2021
D.P.C.M. 20 giugno 2023 recante Linee guida volte a favorire le pari opportunità generazionali e di genere, nonché l’inclusione lavorativa delle persone con disabilità nei contratti riservati (art. 1, co. 8, allegato II.3, d.lgs. 36/2023 )
</t>
  </si>
  <si>
    <t>Da pubblicare successivamente alla pubblicazione degli avvisi relativi agli esiti delle procedure</t>
  </si>
  <si>
    <t xml:space="preserve">
Art. 10, co. 5; art. 14, co. 3; art. 17, co. 2; art. 24; 
art. 30, co. 2; art. 31, co. 1 e 2; 
D.lgs. 201/2022
Riordino della disciplina dei servizi pubblici locali di rilevanza economica</t>
  </si>
  <si>
    <t>Procedure di affidamento dei servizi pubblici locali:
1) deliberazione di istituzione del servizio pubblico locale (art. 10, co. 5);
2) relazione contenente la valutazione finalizzata alla scelta della modalità di gestione (art. 14, co. 3);
3) Deliberazione di affidamento del servizio a società in house (art. 17, co. 2) per affidamenti sopra soglia del servizio pubblico locale, compresi quelli nei settori del trasporto pubblico locale e dei servizi di distribuzione di energia elettrica e gas naturale;
4) contratto di servizio sottoscritto dalle parti che definisce gli obblighi di servizio pubblico e le condizioni economiche del rapporto  (artt. 24 e 31 co. 2);
5) relazione periodica contenente le verifiche periodiche sulla situazione gestionale (art. 30, co. 2)</t>
  </si>
  <si>
    <t>Esecutiva</t>
  </si>
  <si>
    <t xml:space="preserve">Composizione del Collegio consultivo tecnici (nominativi) 
CV dei componenti 
</t>
  </si>
  <si>
    <t xml:space="preserve">
Art. 47, co. 3, co. 3-bis,  co. 9, l. 77/2021 convertito con modificazioni dalla l. 108/2021
Pari opportunità e inclusione lavorativa nei contratti pubblici PNRR e PNC e nei contratti riservati
D.P.C.M  20 giugno 2023 recante Linee guida volte a favorire le pari opportunità generazionali e di genere, nonché l’inclusione lavorativa delle persone con disabilità nei contratti riservati (art. 1, co. 8, allegato II.3, d.lgs. 36/2023)</t>
  </si>
  <si>
    <t>Sponsorizzazioni</t>
  </si>
  <si>
    <t>Art. 134, co. 4, d.lgs. 36/2023
Contratti gratuiti e forme speciali di partenariato</t>
  </si>
  <si>
    <t xml:space="preserve">Affidamento di contratti di sponsorizzazione di lavori, servizi o forniture per importi superiori a quarantamila 40.000 euro:
1) avviso con il quale si rende nota la ricerca di sponsor per specifici interventi, ovvero si comunica l'avvenuto ricevimento di una proposta di sponsorizzazione, con sintetica indicazione del contenuto del contratto proposto. 
</t>
  </si>
  <si>
    <t>Procedure di somma urgenza e di protezione civile</t>
  </si>
  <si>
    <t xml:space="preserve">Art. 140, d.lgs. 36/2023
Comunicato del Presidente ANAC del 19 settembre 2023 </t>
  </si>
  <si>
    <t xml:space="preserve">Atti e documenti relativi agli affidamenti di somma urgenza a prescindere dall’importo di affidamento. 
In particolare:
1) verbale di somma urgenza e provvedimento di affidamento; con specifica indicazione delle modalità della scelta e delle motivazioni che non hanno consentito il ricorso alle procedure ordinarie;
2) perizia giustificativa;
3) elenco prezzi unitari, con indicazione di quelli concordati tra le parti e di quelli dedotti da prezzari ufficiali;
4) verbale di consegna dei lavori o verbale di avvio dell’esecuzione del servizio/fornitura;
5) contratto, ove stipulato.
</t>
  </si>
  <si>
    <t>Finanza di progetto</t>
  </si>
  <si>
    <t>Art. 193, d.lgs. 36/2023
Procedura di affidamento</t>
  </si>
  <si>
    <t>Provvedimento conclusivo della procedura di valutazione della proposta del promotore relativa alla realizzazione in concessione di lavori o servizi</t>
  </si>
  <si>
    <t>Sovvenzioni, contributi, sussidi, vantaggi economici</t>
  </si>
  <si>
    <t>Criteri e modalità</t>
  </si>
  <si>
    <t>Art. 26, c. 1, d.lgs. 33/2013</t>
  </si>
  <si>
    <t xml:space="preserve">Atti con i quali sono determinati i criteri e le modalità cui le amministrazioni devono attenersi per la concessione di sovvenzioni, contributi, sussidi ed ausili finanziari e l'attribuzione di vantaggi economici di qualunque genere a persone ed enti pubblici e privati (cfr. Linee Guida ANAC, delib. 468 16/6/2021). </t>
  </si>
  <si>
    <t>Atti di concessione</t>
  </si>
  <si>
    <t>Art. 26, c. 2, d.lgs. 33/2013</t>
  </si>
  <si>
    <t xml:space="preserve">Atti di concessione di sovvenzioni, contributi, sussidi ed ausili finanziari alle imprese e comunque di vantaggi economici di qualunque genere a persone ed enti pubblici e privati di importo superiore a mille euro (cfr. Linee Guida ANAC, delib. 468 16/6/2021). </t>
  </si>
  <si>
    <t>(art. 26, c. 3, d.lgs. 33/2013)</t>
  </si>
  <si>
    <t>(da pubblicare in tabelle creando un collegamento con la pagina nella quale sono riportati i dati dei relativi provvedimenti finali)</t>
  </si>
  <si>
    <t>Per ciascun atto:</t>
  </si>
  <si>
    <t>Art. 27, c. 1, lett. a), d.lgs. 33/2013</t>
  </si>
  <si>
    <t>1) nome dell'impresa o dell'ente e i rispettivi dati fiscali o il nome di altro soggetto beneficiario</t>
  </si>
  <si>
    <t>(NB: è fatto divieto di diffusione di dati da cui sia possibile ricavare informazioni relative allo stato di salute e alla situazione di disagio economico-sociale degli interessati, come previsto dall'art. 26, c. 4,  del d.lgs. 33/2013)</t>
  </si>
  <si>
    <t>Art. 27, c. 1, lett. b), d.lgs. 33/2013</t>
  </si>
  <si>
    <t>2)  importo del vantaggio economico corrisposto</t>
  </si>
  <si>
    <t>Art. 27, c. 1, lett. c), d.lgs. 33/2013</t>
  </si>
  <si>
    <t>3) norma o titolo a base dell'attribuzione</t>
  </si>
  <si>
    <t>Art. 27, c. 1, lett. d), d.lgs. 33/2013</t>
  </si>
  <si>
    <t>4) ufficio e funzionario o dirigente responsabile del relativo procedimento amministrativo</t>
  </si>
  <si>
    <t>Art. 27, c. 1, lett. e), d.lgs. 33/2013</t>
  </si>
  <si>
    <t>5) modalità seguita per l'individuazione del beneficiario</t>
  </si>
  <si>
    <t>Art. 27, c. 1, lett. f), d.lgs. 33/2013</t>
  </si>
  <si>
    <t>7) link al curriculum vitae del soggetto incaricato</t>
  </si>
  <si>
    <t>Art. 27, c. 2, d.lgs.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</si>
  <si>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</si>
  <si>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(art. 27, c. 2, d.lgs. 33/2013)</t>
  </si>
  <si>
    <t>Bilanci</t>
  </si>
  <si>
    <t>Bilancio preventivo e consuntivo</t>
  </si>
  <si>
    <t>Art. 29, c. 1, d.lgs. 33/2013</t>
  </si>
  <si>
    <t>Bilancio preventivo</t>
  </si>
  <si>
    <t xml:space="preserve">Documenti e allegati del bilancio preventivo, nonché dati relativi al bilancio di previsione di ciascun anno in forma sintetica, aggregata e semplificata, anche con il ricorso a rappresentazioni grafiche         </t>
  </si>
  <si>
    <t>Art. 5, c. 1, DPCM 26 aprile 2011</t>
  </si>
  <si>
    <t>Art. 29, c. 1-bis, d.lgs. 33/2013 e DPCM 29 aprile 2016</t>
  </si>
  <si>
    <t>Dati relativi alle entrate e alla spesa dei bilanci preventivi in formato tabellare aperto in modo da consentire l'esportazione, il   trattamento   e   il   riutilizzo.</t>
  </si>
  <si>
    <t>Bilancio consuntivo</t>
  </si>
  <si>
    <t>Documenti e allegati del bilancio consuntivo, nonché dati relativi al bilancio consuntivo di ciascun anno in forma sintetica, aggregata e semplificata, anche con il ricorso a rappresentazioni grafiche</t>
  </si>
  <si>
    <t>Dati relativi alle entrate e alla spesa dei bilanci consuntivi in formato tabellare aperto in modo da consentire l'esportazione, il   trattamento   e   il   riutilizzo.</t>
  </si>
  <si>
    <t>Piano degli indicatori e dei risultati attesi di bilancio</t>
  </si>
  <si>
    <t>Art. 29, c. 2, d.lgs. 33/2013 - Art. 19 e 22 del dlgs n. 91/2011 - Art. 18-bis del dlgs n.118/2011</t>
  </si>
  <si>
    <t>Piano degli indicatori e risultati attesi di bilancio, con l’integrazione delle risultanze osservate in termini di raggiungimento dei risultati attesi e le motivazioni degli eventuali scostamenti e gli aggiornamenti in corrispondenza di ogni nuovo esercizio di bilancio, sia tramite la specificazione di nuovi obiettivi e indicatori, sia attraverso l’aggiornamento dei valori obiettivo e la soppressione di obiettivi già raggiunti oppure oggetto di ripianificazione</t>
  </si>
  <si>
    <t>Beni immobili e gestione patrimonio</t>
  </si>
  <si>
    <t>Patrimonio immobiliare</t>
  </si>
  <si>
    <t>Art. 30, d.lgs. 33/2013</t>
  </si>
  <si>
    <t>Informazioni identificative degli immobili posseduti e detenuti</t>
  </si>
  <si>
    <t>Canoni di locazione o affitto</t>
  </si>
  <si>
    <t>Canoni di locazione o di affitto versati o percepiti</t>
  </si>
  <si>
    <t>Controlli e rilievi sull'amministrazione</t>
  </si>
  <si>
    <t>Organismi indipendenti di valutazione, nuclei di valutazione o altri organismi con funzioni analoghe</t>
  </si>
  <si>
    <t>Art. 31, d.lgs. 33/2013</t>
  </si>
  <si>
    <t xml:space="preserve">Atti degli Organismi indipendenti di valutazione, nuclei di valutazione o altri organismi con funzioni analoghe </t>
  </si>
  <si>
    <t>Attestazione dell'OIV o di altra struttura analoga nell'assolvimento degli obblighi di pubblicazione</t>
  </si>
  <si>
    <t>Annuale e in relazione a delibere A.N.AC.</t>
  </si>
  <si>
    <t>Documento dell'OIV di validazione della Relazione sulla Performance (art. 14, c. 4, lett. c), d.lgs. 150/2009)</t>
  </si>
  <si>
    <t>Relazione dell'OIV sul funzionamento complessivo del Sistema di valutazione, trasparenza e integrità dei controlli interni (art. 14, c. 4, lett. a), d.lgs. 150/2009)</t>
  </si>
  <si>
    <t>Altri atti degli organismi indipendenti di valutazione, nuclei di valutazione o altri organismi con funzioni analoghe, procedendo all'indicazione in forma anonima dei dati personali eventualmente presenti</t>
  </si>
  <si>
    <t>Organi di revisione amministrativa e contabile</t>
  </si>
  <si>
    <t>Relazioni degli organi di revisione amministrativa e contabile</t>
  </si>
  <si>
    <t>Relazioni degli organi di revisione amministrativa e contabile al bilancio di previsione o budget, alle relative variazioni e al conto consuntivo o bilancio di esercizio</t>
  </si>
  <si>
    <t>Corte dei conti</t>
  </si>
  <si>
    <t>Rilievi Corte dei conti</t>
  </si>
  <si>
    <t>Tutti i rilievi della Corte dei conti ancorché non recepiti riguardanti l'organizzazione e l'attività delle amministrazioni stesse e dei loro uffici</t>
  </si>
  <si>
    <t>Servizi erogati</t>
  </si>
  <si>
    <t>Carta dei servizi e standard di qualità</t>
  </si>
  <si>
    <t>Art. 32, c. 1, d.lgs. 33/2013</t>
  </si>
  <si>
    <t>Carta dei servizi o documento contenente gli standard di qualità dei servizi pubblici</t>
  </si>
  <si>
    <t>Class action</t>
  </si>
  <si>
    <t>Art. 1, c. 2, d.lgs. 198/2009</t>
  </si>
  <si>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</si>
  <si>
    <t>Art. 4, c. 2, d.lgs. 198/2009</t>
  </si>
  <si>
    <t>Sentenza di definizione del giudizio</t>
  </si>
  <si>
    <t>Art. 4, c. 6, d.lgs. 198/2009</t>
  </si>
  <si>
    <t>Misure adottate in ottemperanza alla sentenza</t>
  </si>
  <si>
    <t>Costi contabilizzati</t>
  </si>
  <si>
    <t>Art. 32, c. 2, lett. a), d.lgs. 33/2013</t>
  </si>
  <si>
    <t>Costi contabilizzati dei servizi erogati agli utenti, sia finali che intermedi e il relativo andamento nel tempo</t>
  </si>
  <si>
    <t>Art. 10, c. 5, d.lgs. 33/2013</t>
  </si>
  <si>
    <t>(art. 10, c. 5, d.lgs. 33/2013)</t>
  </si>
  <si>
    <t>Liste di attesa</t>
  </si>
  <si>
    <t>Art. 41, c. 6, d.lgs. 33/2013</t>
  </si>
  <si>
    <t>Liste di attesa (obbligo di pubblicazione a carico di enti, aziende e strutture pubbliche e private che erogano prestazioni per conto del servizio sanitario)</t>
  </si>
  <si>
    <t>Criteri di formazione delle liste di attesa, tempi di attesa previsti e tempi medi effettivi di attesa per ciascuna tipologia di prestazione erogata</t>
  </si>
  <si>
    <t>Servizi in rete</t>
  </si>
  <si>
    <t>Art. 7 co. 3 d.lgs. 82/2005 modificato dall’art. 8 co. 1 del d.lgs. 179/16</t>
  </si>
  <si>
    <t xml:space="preserve">Risultati delle rilevazioni sulla soddisfazione da parte degli utenti rispetto alla qualità dei servizi in rete resi all’utente, anche in termini di fruibilità, accessibilità  e tempestività, statistiche di utilizzo dei servizi in rete. </t>
  </si>
  <si>
    <t xml:space="preserve">Tempestivo </t>
  </si>
  <si>
    <t xml:space="preserve"> Risultati delle indagini sulla soddisfazione da parte degli utenti rispetto alla qualità dei servizi in rete e statistiche di utilizzo dei servizi in rete</t>
  </si>
  <si>
    <t>Dati sui pagamenti</t>
  </si>
  <si>
    <t>Art. 4-bis, c. 2, dlgs n. 33/2013</t>
  </si>
  <si>
    <t>Dati sui pagamenti                                (da pubblicare in tabelle)</t>
  </si>
  <si>
    <t>Dati sui propri pagamenti in relazione alla tipologia di spesa sostenuta, all'ambito temporale di riferimento e ai beneficiari</t>
  </si>
  <si>
    <t>(in fase di prima attuazione semestrale)</t>
  </si>
  <si>
    <t xml:space="preserve">Dati sui pagamenti del servizio sanitario nazionale </t>
  </si>
  <si>
    <t>Art. 41, c. 1-bis, d.lgs. 33/2013</t>
  </si>
  <si>
    <t>Dati sui pagamenti in forma sintetica</t>
  </si>
  <si>
    <t>Dati relativi a tutte le spese e a tutti i pagamenti effettuati, distinti per tipologia di lavoro,</t>
  </si>
  <si>
    <t>e aggregata                                             (da pubblicare in tabelle)</t>
  </si>
  <si>
    <t>bene o servizio in relazione alla tipologia di spesa sostenuta, all’ambito temporale di riferimento e ai beneficiari</t>
  </si>
  <si>
    <t>Indicatore di tempestività dei pagamenti</t>
  </si>
  <si>
    <t>Art. 33, d.lgs. 33/2013</t>
  </si>
  <si>
    <t>Indicatore dei tempi medi di pagamento relativi agli acquisti di beni, servizi, prestazioni professionali e forniture (indicatore annuale di tempestività dei pagamenti)</t>
  </si>
  <si>
    <t>(art. 33, c. 1, d.lgs. 33/2013)</t>
  </si>
  <si>
    <t>Indicatore trimestrale di tempestività dei pagamenti</t>
  </si>
  <si>
    <t>Ammontare complessivo dei debiti</t>
  </si>
  <si>
    <t>Ammontare complessivo dei debiti e il numero delle imprese creditrici</t>
  </si>
  <si>
    <t>IBAN e pagamenti informatici</t>
  </si>
  <si>
    <t>Art. 36, d.lgs. 33/2013</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</si>
  <si>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nonché i codici identificativi del pagamento da indicare obbligatoriamente per il versamento</t>
  </si>
  <si>
    <t>Art. 5, c. 1, d.lgs. 82/2005</t>
  </si>
  <si>
    <t>Opere pubbliche</t>
  </si>
  <si>
    <t>Nuclei di valutazione e verifica degli investimenti pubblici</t>
  </si>
  <si>
    <t>Art. 38, c. 1, d.lgs. 33/2013</t>
  </si>
  <si>
    <t>Informazioni relative ai nuclei di valutazione e verifica</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</si>
  <si>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</si>
  <si>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degli investimenti pubblici</t>
  </si>
  <si>
    <t xml:space="preserve">(art. 1, l. n. 144/1999) </t>
  </si>
  <si>
    <t>Atti di programmazione delle opere pubbliche</t>
  </si>
  <si>
    <t>Art. 38, c. 2 e 2 bis d.lgs. 33/2013</t>
  </si>
  <si>
    <t>Art. 21 co.7 d.lgs. 50/2016</t>
  </si>
  <si>
    <t>A titolo esemplificativo:</t>
  </si>
  <si>
    <t>(art.8, c. 1, d.lgs. 33/2013)</t>
  </si>
  <si>
    <t>Art. 29 d.lgs. 50/2016</t>
  </si>
  <si>
    <t>- Programma triennale dei lavori pubblici, nonché i relativi aggiornamenti annuali, ai sensi art. 21 d.lgs. n 50/2016</t>
  </si>
  <si>
    <t>- Documento pluriennale di pianificazione ai sensi dell’art. 2 del d.lgs. 228/2011, (per i Ministeri)</t>
  </si>
  <si>
    <t xml:space="preserve">Tempi costi e indicatori di realizzazione delle opere pubbliche </t>
  </si>
  <si>
    <t>Art. 38, c. 2, d.lgs. 33/2013</t>
  </si>
  <si>
    <t>Tempi, costi unitari e indicatori di realizzazione delle opere pubbliche in corso o completate.</t>
  </si>
  <si>
    <t>Informazioni relative ai tempi e agli indicatori di realizzazione delle opere pubbliche in corso o completate</t>
  </si>
  <si>
    <t>(art. 38, c. 1, d.lgs. 33/2013)</t>
  </si>
  <si>
    <t>(da pubblicare in tabelle, sulla base dello schema tipo redatto dal Ministero dell'economia e della finanza d'intesa con l'Autorità nazionale anticorruzione )</t>
  </si>
  <si>
    <t>Informazioni relative ai costi unitari di realizzazione delle opere pubbliche in corso o completate</t>
  </si>
  <si>
    <t>Pianificazione e governo del territorio</t>
  </si>
  <si>
    <t>Art. 39, c. 1, lett. a), d.lgs. 33/2013</t>
  </si>
  <si>
    <t>Atti di governo del territorio quali, tra gli altri, piani territoriali, piani di coordinamento, piani paesistici, strumenti urbanistici, generali e di attuazione, nonché le loro varianti</t>
  </si>
  <si>
    <t>(art. 39, c. 1, d.lgs. 33/2013)</t>
  </si>
  <si>
    <t>Art. 39, c. 2, d.lgs.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</si>
  <si>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</si>
  <si>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Informazioni ambientali</t>
  </si>
  <si>
    <t>Art. 40, c. 2, d.lgs. 33/2013</t>
  </si>
  <si>
    <t>Informazioni ambientali che le amministrazioni detengono ai fini delle proprie attività istituzionali:</t>
  </si>
  <si>
    <t>Stato dell'ambiente</t>
  </si>
  <si>
    <t>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t>
  </si>
  <si>
    <t>Fattori inquinanti</t>
  </si>
  <si>
    <t>2) Fattori quali le sostanze, l'energia, il rumore, le radiazioni od i rifiuti, anche quelli radioattivi, le emissioni, gli scarichi ed altri rilasci nell'ambiente, che incidono o possono incidere sugli elementi dell'ambiente</t>
  </si>
  <si>
    <t>Misure incidenti sull'ambiente e relative analisi di impatto</t>
  </si>
  <si>
    <t>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t>
  </si>
  <si>
    <t>Misure a protezione dell'ambiente e relative analisi di impatto</t>
  </si>
  <si>
    <t>4) Misure o attività finalizzate a proteggere i suddetti elementi ed analisi costi-benefìci ed altre analisi ed ipotesi economiche usate nell'àmbito delle stesse</t>
  </si>
  <si>
    <t xml:space="preserve">Relazioni sull'attuazione della legislazione </t>
  </si>
  <si>
    <t>5) Relazioni sull'attuazione della legislazione ambientale</t>
  </si>
  <si>
    <t>Stato della salute e della sicurezza umana</t>
  </si>
  <si>
    <t>6) Stato della salute e della sicurezza umana, compresa la contaminazione della catena alimentare, le condizioni della vita umana, il paesaggio, i siti e gli edifici d'interesse culturale, per quanto influenzabili dallo stato degli elementi dell'ambiente, attraverso tali elementi, da qualsiasi fattore</t>
  </si>
  <si>
    <t>Relazione sullo stato dell'ambiente del Ministero dell'Ambiente e della tutela del territorio</t>
  </si>
  <si>
    <t xml:space="preserve"> Relazione sullo stato dell'ambiente redatta dal Ministero dell'Ambiente e della tutela del territorio </t>
  </si>
  <si>
    <t>Strutture sanitarie private accreditate</t>
  </si>
  <si>
    <t>Art. 41, c. 4, d.lgs. 33/2013</t>
  </si>
  <si>
    <t>Elenco delle strutture sanitarie private accreditate</t>
  </si>
  <si>
    <t>(art. 41, c. 4, d.lgs. 33/2013)</t>
  </si>
  <si>
    <t>Accordi intercorsi con le strutture private accreditate</t>
  </si>
  <si>
    <t>Interventi straordinari e di emergenza</t>
  </si>
  <si>
    <t>Art. 42, c. 1, lett. a), d.lgs. 33/2013</t>
  </si>
  <si>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</si>
  <si>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Art. 42, c. 1, lett. b), d.lgs. 33/2013</t>
  </si>
  <si>
    <t>Termini temporali eventualmente fissati per l'esercizio dei poteri di adozione dei provvedimenti straordinari</t>
  </si>
  <si>
    <t>Art. 42, c. 1, lett. c), d.lgs. 33/2013</t>
  </si>
  <si>
    <t>Costo previsto degli interventi e costo effettivo sostenuto dall'amministrazione</t>
  </si>
  <si>
    <t xml:space="preserve">Altri contenuti </t>
  </si>
  <si>
    <t>Prevenzione della Corruzione</t>
  </si>
  <si>
    <t>Piano triennale per la prevenzione della corruzione e della trasparenza e suoi allegati, le misure integrative di prevenzione della corruzione individuate ai sensi dell’articolo 1, comma 2-bis della</t>
  </si>
  <si>
    <t>legge n. 190 del 2012, (MOG 231)</t>
  </si>
  <si>
    <t>Art. 1, c. 8, l. n. 190/2012, Art. 43, c. 1, d.lgs. 33/2013</t>
  </si>
  <si>
    <t>Responsabile della prevenzione della corruzione e della trasparenza</t>
  </si>
  <si>
    <t>Regolamenti per la prevenzione e la repressione della corruzione e dell'illegalità</t>
  </si>
  <si>
    <t>Regolamenti per la prevenzione e la repressione della corruzione e dell'illegalità (laddove adottati)</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</si>
  <si>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</si>
  <si>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</si>
  <si>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</si>
  <si>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(ex art. 1, c. 14, L. n. 190/2012)</t>
  </si>
  <si>
    <t>Art. 1, c. 3, l. n. 190/2012</t>
  </si>
  <si>
    <t xml:space="preserve">Provvedimenti adottati dall'A.N.AC. ed atti di adeguamento a tali provvedimenti </t>
  </si>
  <si>
    <t>Provvedimenti adottati dall'A.N.AC. ed atti di adeguamento a tali provvedimenti in materia di vigilanza e controllo nell'anticorruzione</t>
  </si>
  <si>
    <t>Art. 18, c. 5, d.lgs. 39/2013</t>
  </si>
  <si>
    <t xml:space="preserve">Atti di accertamento delle violazioni </t>
  </si>
  <si>
    <t>Atti di accertamento delle violazioni delle disposizioni di cui al d.lgs. 39/2013</t>
  </si>
  <si>
    <t>art. 5 co. 1 lett. e) d.lgs. 24/2023</t>
  </si>
  <si>
    <t>informazioni chiare sul canale di whistleblowing, sulle procedure e sui presupposti per effettuare le segnalazioni interne, nonché sul canale, sulle procedure e sui presupposti per effettuare le segnalazione esterne</t>
  </si>
  <si>
    <t>Accesso civico</t>
  </si>
  <si>
    <t>Art. 5, c. 1, d.lgs. 33/2013 / Art. 2, c. 9-bis, l. 241/90</t>
  </si>
  <si>
    <t>Accesso civico "semplice "concernente dati, documenti e informazioni soggetti a pubblicazione obbligatoria</t>
  </si>
  <si>
    <t>Nome del Responsabile della prevenzione della corruzione e della trasparenza cui è presentata la richiesta di accesso civico, nonché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t>
  </si>
  <si>
    <t>Art. 5, c. 2, d.lgs. 33/2013</t>
  </si>
  <si>
    <t>Accesso civico "generalizzato" concernente dati e documenti ulteriori</t>
  </si>
  <si>
    <t>Nomi Uffici competenti cui è presentata la richiesta di accesso civico, nonché modalità per l'esercizio di tale diritto, con indicazione dei recapiti telefonici e delle caselle di posta elettronica istituzionale</t>
  </si>
  <si>
    <t>Linee guida Anac FOIA (del. 1309/2016)</t>
  </si>
  <si>
    <t xml:space="preserve">Registro degli accessi </t>
  </si>
  <si>
    <t>Elenco delle richieste di accesso (atti, civico e generalizzato) con indicazione dell’oggetto e della data della richiesta nonché del relativo esito con la data della decisione</t>
  </si>
  <si>
    <t>Altri contenuti</t>
  </si>
  <si>
    <t>Accessibilità e Catalogo dei dati, metadati e banche dati</t>
  </si>
  <si>
    <t>Art. 53, c. 1 bis, d.lgs. 82/2005 modificato dall’art. 43 del d.lgs. 179/16</t>
  </si>
  <si>
    <t>Catalogo dei dati, metadati e delle banche dati</t>
  </si>
  <si>
    <t>Catalogo dei dati, dei metadati definitivi e delle relative banche dati in possesso delle amministrazioni, da pubblicare anche tramite link al Repertorio nazionale dei dati territoriali (www.rndt.gov.it), al catalogo dei dati della PA e delle banche dati www.dati.gov.it e http://basidati.agid.gov.it/catalogo gestiti da AGID</t>
  </si>
  <si>
    <t>Art. 53, c. 1,  bis, d.lgs. 82/2005</t>
  </si>
  <si>
    <t>Regolamenti</t>
  </si>
  <si>
    <t>Regolamenti che disciplinano l'esercizio della facoltà di accesso telematico e il riutilizzo dei dati, fatti salvi i dati presenti in Anagrafe tributaria</t>
  </si>
  <si>
    <t>Art. 9, c. 7, DL n. 179/2012 convertito con modificazioni dalla L. 17 dicembre 2012, n. 221</t>
  </si>
  <si>
    <t>Obiettivi di accessibilità</t>
  </si>
  <si>
    <t>Obiettivi di accessibilità dei soggetti disabili agli strumenti informatici per l'anno corrente (entro il 31 marzo di ogni anno) e lo stato di attuazione del "piano per l'utilizzo del telelavoro" nella propria organizzazione</t>
  </si>
  <si>
    <t xml:space="preserve">(da pubblicare secondo le indicazioni contenute nella circolare dell'Agenzia per l'Italia digitale n. 1/2016 e s.m.i.) </t>
  </si>
  <si>
    <t>(ex art. 9, c. 7, DL n. 179/2012)</t>
  </si>
  <si>
    <t>Dati ulteriori</t>
  </si>
  <si>
    <t>Art. 7-bis, c. 3, d.lgs. 33/2013</t>
  </si>
  <si>
    <t>Dati, informazioni e documenti ulteriori che le pubbliche amministrazioni non hanno l'obbligo di pubblicare ai sensi della normativa vigente e che non sono riconducibili alle sottosezioni indicate</t>
  </si>
  <si>
    <t>….</t>
  </si>
  <si>
    <t>Art. 124 co. 12-quater del d.lgs. 285/1992 (Codice della strada) modificato dall’art. 1 lett. d-septies) del DL 121/2021 (come convertito dalla legge 156/2021).</t>
  </si>
  <si>
    <t>Relazione in cui sono indicati, con riferimento all'anno precedente, l'ammontare complessivo dei proventi di propria spettanza di cui al comma 1 dell'articolo 208 e al comma 12-bis del presente articolo, come risultante da rendiconto approvato nel medesimo anno, e gli interventi realizzati a valere su tali risorse, con la specificazione degli oneri sostenuti per ciascun intervento. </t>
  </si>
  <si>
    <t>all. D</t>
  </si>
  <si>
    <t xml:space="preserve">ALLEGATO B - Analisi dei rischi </t>
  </si>
  <si>
    <t>Indicatori di stima del livello di rischio</t>
  </si>
  <si>
    <t>livello di interesse economico esterno</t>
  </si>
  <si>
    <t>discrezionalità del decisore interno alla PA</t>
  </si>
  <si>
    <t>manifestazione di eventi corruttivi in passato</t>
  </si>
  <si>
    <t>grado di opacità del processo decisionale</t>
  </si>
  <si>
    <t xml:space="preserve">disinteresse del responsabile </t>
  </si>
  <si>
    <t xml:space="preserve">grado di inattuazione delle misure </t>
  </si>
  <si>
    <t>H</t>
  </si>
  <si>
    <t>I</t>
  </si>
  <si>
    <t>L</t>
  </si>
  <si>
    <t>Ufficio del Segretario Comunale con funzioni aggiuntive in materia di personale - tutte le aree</t>
  </si>
  <si>
    <t>Ufficio del Segretario Comunale con funzioni aggiuntive in materia di personale    e OIV</t>
  </si>
  <si>
    <t>Ufficio del Segretario Comunale con funzioni aggiuntive in materia di personale.</t>
  </si>
  <si>
    <t>Il responsabile di ciascun ufficio</t>
  </si>
  <si>
    <t>Ufficio del Segretario Comunale con funzioni aggiuntive in materia di personale -Ufficio personale</t>
  </si>
  <si>
    <t>Uffio del Segretario Comunale -Responsabile corruzione</t>
  </si>
  <si>
    <t>Responsabili di Aree coinvolti</t>
  </si>
  <si>
    <t xml:space="preserve">Ufficio del Segretario Comunale/ Area Affari generali </t>
  </si>
  <si>
    <t xml:space="preserve">AREA IV/ Area Affari Generali </t>
  </si>
  <si>
    <t xml:space="preserve">Area Polizia Locale </t>
  </si>
  <si>
    <t>Area III Demanio/Patrimonio/LL.PP</t>
  </si>
  <si>
    <t>Area Affari Generali</t>
  </si>
  <si>
    <t xml:space="preserve">Tutti i Resp. dI Area </t>
  </si>
  <si>
    <t xml:space="preserve">Area I/ Affari Generali </t>
  </si>
  <si>
    <t xml:space="preserve">Ufficio del Segretario Comunale con funzioni aggiuntive in materia di personale - Ufficio Segreteria  </t>
  </si>
  <si>
    <t>Area affari Generali</t>
  </si>
  <si>
    <t>bibli</t>
  </si>
  <si>
    <t xml:space="preserve">Ufficio Biblioteca </t>
  </si>
  <si>
    <t xml:space="preserve">Area Affari Generali/Polizia Locale </t>
  </si>
  <si>
    <t>Servizi scolastici e per l'infanzia</t>
  </si>
  <si>
    <t xml:space="preserve">Area Affari Generali/Tutti gli uffici </t>
  </si>
  <si>
    <t xml:space="preserve">TUTTE LE AREE </t>
  </si>
  <si>
    <t>AREA I</t>
  </si>
  <si>
    <t>TUTTE LE AREE</t>
  </si>
  <si>
    <t>AREA II</t>
  </si>
  <si>
    <t>AREA III-IV</t>
  </si>
  <si>
    <t>AREA III</t>
  </si>
  <si>
    <t>AREA III/IV</t>
  </si>
  <si>
    <t>gestione in concessione</t>
  </si>
  <si>
    <t>Controllo e monitoraggio gestione Farmacia</t>
  </si>
  <si>
    <t>Area P.L.  -Ufficio del Messo comunale</t>
  </si>
  <si>
    <t>AREA I  - Affari Generali</t>
  </si>
  <si>
    <t>AREA I/Affari Generali</t>
  </si>
  <si>
    <t xml:space="preserve">AREA I/Affari Generali </t>
  </si>
  <si>
    <t>AREA II/Programmazione finanziaria e gestione risorse</t>
  </si>
  <si>
    <t>AREA I/AffarI Generali</t>
  </si>
  <si>
    <r>
      <t>Piano triennale per la prevenzione della corruzione e della trasparenza e suoi allegati, le misure integrative di prevenzione della corruzione individuate ai sensi dell’art. 1, c. 2-bis della legge 190/20122 (</t>
    </r>
    <r>
      <rPr>
        <i/>
        <sz val="10"/>
        <rFont val="Calibri"/>
        <family val="2"/>
        <scheme val="minor"/>
      </rPr>
      <t>link</t>
    </r>
    <r>
      <rPr>
        <sz val="10"/>
        <rFont val="Calibri"/>
        <family val="2"/>
        <scheme val="minor"/>
      </rPr>
      <t xml:space="preserve"> alla sotto-sezione Altri contenuti/Anticorruzione). </t>
    </r>
  </si>
  <si>
    <r>
      <t xml:space="preserve">Riferimenti normativi con i relativi </t>
    </r>
    <r>
      <rPr>
        <i/>
        <sz val="10"/>
        <rFont val="Calibri"/>
        <family val="2"/>
        <scheme val="minor"/>
      </rPr>
      <t>link</t>
    </r>
    <r>
      <rPr>
        <sz val="10"/>
        <rFont val="Calibri"/>
        <family val="2"/>
        <scheme val="minor"/>
      </rPr>
      <t xml:space="preserve"> alle norme di legge statale pubblicate nella banca dati "Normattiva" che regolano l'istituzione, l'organizzazione e l'attività delle pubbliche amministrazioni</t>
    </r>
  </si>
  <si>
    <r>
      <t>Dichiarazione sulla insussistenza di una delle cause di inconferibilità dell'incarico (</t>
    </r>
    <r>
      <rPr>
        <i/>
        <u/>
        <sz val="10"/>
        <rFont val="Calibri"/>
        <family val="2"/>
        <scheme val="minor"/>
      </rPr>
      <t>link</t>
    </r>
    <r>
      <rPr>
        <u/>
        <sz val="10"/>
        <rFont val="Calibri"/>
        <family val="2"/>
        <scheme val="minor"/>
      </rPr>
      <t xml:space="preserve"> al sito dell'ente</t>
    </r>
    <r>
      <rPr>
        <sz val="10"/>
        <rFont val="Calibri"/>
        <family val="2"/>
        <scheme val="minor"/>
      </rPr>
      <t>)</t>
    </r>
  </si>
  <si>
    <r>
      <t>Dichiarazione sulla insussistenza di una delle cause di incompatibilità al conferimento dell'incarico (</t>
    </r>
    <r>
      <rPr>
        <i/>
        <sz val="10"/>
        <rFont val="Calibri"/>
        <family val="2"/>
        <scheme val="minor"/>
      </rPr>
      <t>l</t>
    </r>
    <r>
      <rPr>
        <i/>
        <u/>
        <sz val="10"/>
        <rFont val="Calibri"/>
        <family val="2"/>
        <scheme val="minor"/>
      </rPr>
      <t>ink</t>
    </r>
    <r>
      <rPr>
        <u/>
        <sz val="10"/>
        <rFont val="Calibri"/>
        <family val="2"/>
        <scheme val="minor"/>
      </rPr>
      <t xml:space="preserve"> al sito dell'ente</t>
    </r>
    <r>
      <rPr>
        <sz val="10"/>
        <rFont val="Calibri"/>
        <family val="2"/>
        <scheme val="minor"/>
      </rPr>
      <t>)</t>
    </r>
  </si>
  <si>
    <r>
      <t xml:space="preserve">9)  </t>
    </r>
    <r>
      <rPr>
        <i/>
        <sz val="10"/>
        <rFont val="Calibri"/>
        <family val="2"/>
        <scheme val="minor"/>
      </rPr>
      <t>link</t>
    </r>
    <r>
      <rPr>
        <sz val="10"/>
        <rFont val="Calibri"/>
        <family val="2"/>
        <scheme val="minor"/>
      </rPr>
      <t xml:space="preserve"> di accesso al servizio on line, ove sia già disponibile in rete, o tempi previsti per la sua attivazione</t>
    </r>
  </si>
  <si>
    <r>
      <t>Elenco dei provvedimenti, con particolare riferimento ai provvedimenti finali dei procedimenti di: scelta del contraente per l'affidamento di lavori, forniture e servizi, anche con riferimento alla modalità di selezione prescelta (</t>
    </r>
    <r>
      <rPr>
        <i/>
        <sz val="10"/>
        <rFont val="Calibri"/>
        <family val="2"/>
        <scheme val="minor"/>
      </rPr>
      <t>link</t>
    </r>
    <r>
      <rPr>
        <sz val="10"/>
        <rFont val="Calibri"/>
        <family val="2"/>
        <scheme val="minor"/>
      </rPr>
      <t xml:space="preserve"> alla sotto-sezione "bandi di gara e contratti"); accordi stipulati dall'amministrazione con soggetti privati o con altre amministrazioni pubbliche. </t>
    </r>
  </si>
  <si>
    <r>
      <t xml:space="preserve">ALLEGATO I.5 al d.lgs. 36/2023
</t>
    </r>
    <r>
      <rPr>
        <i/>
        <sz val="10"/>
        <rFont val="Calibri"/>
        <family val="2"/>
        <scheme val="minor"/>
      </rPr>
      <t>Elementi per la programmazione dei lavori e dei servizi. Schemi tipo</t>
    </r>
    <r>
      <rPr>
        <sz val="10"/>
        <rFont val="Calibri"/>
        <family val="2"/>
        <scheme val="minor"/>
      </rPr>
      <t xml:space="preserve"> (art. 5, co. 8; art. 7, co. 4)</t>
    </r>
  </si>
  <si>
    <r>
      <rPr>
        <u/>
        <sz val="10"/>
        <rFont val="Calibri"/>
        <family val="2"/>
        <scheme val="minor"/>
      </rPr>
      <t xml:space="preserve">Obbligo applicabile alle imprese pubbliche e ai soggetti titolari di diritti speciali esclusivi
</t>
    </r>
    <r>
      <rPr>
        <sz val="10"/>
        <rFont val="Calibri"/>
        <family val="2"/>
        <scheme val="minor"/>
      </rPr>
      <t xml:space="preserve">
Atti eventualmente adottati recanti l’elencazione delle condotte che costituiscono gravi illeciti professionali agli effetti degli artt. 95, co. 1, lettera e) e 98 (cause di esclusione dalla gara per gravi illeciti professionali).</t>
    </r>
  </si>
  <si>
    <r>
      <rPr>
        <u/>
        <sz val="10"/>
        <rFont val="Calibri"/>
        <family val="2"/>
        <scheme val="minor"/>
      </rPr>
      <t xml:space="preserve">Obbligo previsto per i soggetti titolari di progetti di investimento pubblico </t>
    </r>
    <r>
      <rPr>
        <sz val="10"/>
        <rFont val="Calibri"/>
        <family val="2"/>
        <scheme val="minor"/>
      </rPr>
      <t xml:space="preserve">
Elenco annuale dei progetti finanziati, con indicazione del CUP, importo totale del finanziamento, le fonti finanziarie, la data di avvio del progetto e lo stato di attuazione finanziario e procedurale</t>
    </r>
  </si>
  <si>
    <r>
      <rPr>
        <u/>
        <sz val="10"/>
        <rFont val="Calibri"/>
        <family val="2"/>
        <scheme val="minor"/>
      </rPr>
      <t>Pari opportunità e inclusione lavorativa nei contratti pubblici PNRR e PNC e nei contratti riservati:</t>
    </r>
    <r>
      <rPr>
        <sz val="10"/>
        <rFont val="Calibri"/>
        <family val="2"/>
        <scheme val="minor"/>
      </rPr>
      <t xml:space="preserve">
Copia dell’ultimo rapporto sulla situazione del personale maschile e femminile redatto dall’operatore economico, tenuto alla sua redazione ai sensi dell’art. 46, decreto legislativo 11 aprile 2006, n. 198 (operatori economici che occupano oltre 50 dipendenti). Il documento è prodotto, a pena di esclusione, al momento della presentazione della domanda di partecipazione o dell’offerta
</t>
    </r>
  </si>
  <si>
    <r>
      <t xml:space="preserve">Art. 215 e ss. </t>
    </r>
    <r>
      <rPr>
        <i/>
        <sz val="10"/>
        <rFont val="Calibri"/>
        <family val="2"/>
        <scheme val="minor"/>
      </rPr>
      <t>e</t>
    </r>
    <r>
      <rPr>
        <sz val="10"/>
        <rFont val="Calibri"/>
        <family val="2"/>
        <scheme val="minor"/>
      </rPr>
      <t xml:space="preserve"> All. V.2, d.lgs. 36/2023
Collegio consultivo tecnico</t>
    </r>
  </si>
  <si>
    <r>
      <rPr>
        <b/>
        <sz val="10"/>
        <rFont val="Calibri"/>
        <family val="2"/>
        <scheme val="minor"/>
      </rPr>
      <t xml:space="preserve">
</t>
    </r>
    <r>
      <rPr>
        <u/>
        <sz val="10"/>
        <rFont val="Calibri"/>
        <family val="2"/>
        <scheme val="minor"/>
      </rPr>
      <t xml:space="preserve">Pari opportunità e inclusione lavorativa nei contratti pubblici PNRR e PNC e nei contratti riservati:
</t>
    </r>
    <r>
      <rPr>
        <sz val="10"/>
        <rFont val="Calibri"/>
        <family val="2"/>
        <scheme val="minor"/>
      </rPr>
      <t xml:space="preserve">
1) Relazione di genere sulla situazione del personale maschile e femminile consegnata, entro sei mesi dalla conclusione del contratto, alla stazione appaltante/ente concedente dagli operatori economici che occupano un numero pari o superiore a quindici dipendenti 
2) Certificazione di cui all’art. 17 della legge 12 marzo 1999, n. 68 e della relazione relativa all’assolvimento degli obblighi di cui alla medesima legge e alle eventuali sanzioni e provvedimenti disposti a carico dell’operatore economico nel triennio antecedente la data di scadenza della presentazione delle offerte e consegnate alla stazione appaltante/ente concedente entro sei mesi dalla conclusione del contratto (per gli operatori economici che occupano un numero pari o superiore a quindici dipendenti)
</t>
    </r>
  </si>
  <si>
    <r>
      <t xml:space="preserve">6) </t>
    </r>
    <r>
      <rPr>
        <i/>
        <sz val="10"/>
        <rFont val="Calibri"/>
        <family val="2"/>
        <scheme val="minor"/>
      </rPr>
      <t>link</t>
    </r>
    <r>
      <rPr>
        <sz val="10"/>
        <rFont val="Calibri"/>
        <family val="2"/>
        <scheme val="minor"/>
      </rPr>
      <t xml:space="preserve"> al progetto selezionato</t>
    </r>
  </si>
  <si>
    <r>
      <t>Atti di programmazione delle opere pubbliche (</t>
    </r>
    <r>
      <rPr>
        <i/>
        <sz val="10"/>
        <rFont val="Calibri"/>
        <family val="2"/>
        <scheme val="minor"/>
      </rPr>
      <t>link</t>
    </r>
    <r>
      <rPr>
        <sz val="10"/>
        <rFont val="Calibri"/>
        <family val="2"/>
        <scheme val="minor"/>
      </rPr>
      <t xml:space="preserve"> alla sotto-sezione "bandi di gara e contratti").</t>
    </r>
  </si>
  <si>
    <r>
      <t xml:space="preserve">informazioni sul canale di </t>
    </r>
    <r>
      <rPr>
        <b/>
        <sz val="10"/>
        <rFont val="Calibri"/>
        <family val="2"/>
        <scheme val="minor"/>
      </rPr>
      <t>whistleblowing</t>
    </r>
  </si>
  <si>
    <r>
      <rPr>
        <b/>
        <sz val="10"/>
        <rFont val="Calibri"/>
        <family val="2"/>
        <scheme val="minor"/>
      </rPr>
      <t xml:space="preserve">Relazione da inviare al Ministero delle infrastrutture e dei trasporti </t>
    </r>
    <r>
      <rPr>
        <sz val="10"/>
        <rFont val="Calibri"/>
        <family val="2"/>
        <scheme val="minor"/>
      </rPr>
      <t>entro il 31 maggio</t>
    </r>
  </si>
  <si>
    <t xml:space="preserve">AREA II/Programmazione Finanziaria gestione risorse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</si>
</sst>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9"/>
      <name val="Calibri"/>
      <family val="2"/>
      <scheme val="minor"/>
    </font>
    <font>
      <b/>
      <sz val="10"/>
      <name val="Calibri"/>
      <family val="2"/>
      <scheme val="minor"/>
    </font>
    <font>
      <i/>
      <sz val="9"/>
      <name val="Calibri"/>
      <family val="2"/>
      <scheme val="minor"/>
    </font>
    <font>
      <b/>
      <sz val="9"/>
      <name val="Calibri"/>
      <family val="2"/>
      <scheme val="minor"/>
    </font>
    <font>
      <b/>
      <sz val="9"/>
      <color rgb="FFFF0000"/>
      <name val="Calibri"/>
      <family val="2"/>
      <scheme val="minor"/>
    </font>
    <font>
      <b/>
      <sz val="11"/>
      <color rgb="FFFF0000"/>
      <name val="Calibri"/>
      <family val="2"/>
      <scheme val="minor"/>
    </font>
    <font>
      <b/>
      <sz val="8"/>
      <color rgb="FFFF0000"/>
      <name val="Calibri"/>
      <family val="2"/>
      <scheme val="minor"/>
    </font>
    <font>
      <sz val="11"/>
      <name val="Calibri"/>
      <family val="2"/>
      <scheme val="minor"/>
    </font>
    <font>
      <b/>
      <sz val="18"/>
      <name val="Calibri"/>
      <family val="2"/>
      <scheme val="minor"/>
    </font>
    <font>
      <i/>
      <sz val="11"/>
      <name val="Calibri"/>
      <family val="2"/>
      <scheme val="minor"/>
    </font>
    <font>
      <sz val="8"/>
      <name val="Calibri"/>
      <family val="2"/>
      <scheme val="minor"/>
    </font>
    <font>
      <b/>
      <sz val="8"/>
      <name val="Calibri"/>
      <family val="2"/>
      <scheme val="minor"/>
    </font>
    <font>
      <b/>
      <strike/>
      <sz val="8"/>
      <name val="Calibri"/>
      <family val="2"/>
      <scheme val="minor"/>
    </font>
    <font>
      <b/>
      <sz val="16"/>
      <name val="Calibri"/>
      <family val="2"/>
      <scheme val="minor"/>
    </font>
    <font>
      <sz val="14"/>
      <name val="Calibri"/>
      <family val="2"/>
      <scheme val="minor"/>
    </font>
    <font>
      <b/>
      <sz val="14"/>
      <name val="Calibri"/>
      <family val="2"/>
      <scheme val="minor"/>
    </font>
    <font>
      <sz val="8"/>
      <color rgb="FF1A1A1A"/>
      <name val="Geneva"/>
      <family val="2"/>
    </font>
    <font>
      <sz val="10"/>
      <name val="Calibri"/>
      <family val="2"/>
      <scheme val="minor"/>
    </font>
    <font>
      <b/>
      <sz val="16"/>
      <color theme="1"/>
      <name val="Calibri"/>
      <family val="2"/>
      <scheme val="minor"/>
    </font>
    <font>
      <b/>
      <sz val="11"/>
      <name val="Calibri"/>
      <family val="2"/>
      <scheme val="minor"/>
    </font>
    <font>
      <sz val="9"/>
      <color rgb="FF1A1A1A"/>
      <name val="Calibri"/>
      <family val="2"/>
      <scheme val="minor"/>
    </font>
    <font>
      <sz val="18"/>
      <name val="Calibri"/>
      <family val="2"/>
      <scheme val="minor"/>
    </font>
    <font>
      <b/>
      <sz val="12"/>
      <name val="Calibri"/>
      <family val="2"/>
      <scheme val="minor"/>
    </font>
    <font>
      <i/>
      <sz val="10"/>
      <name val="Calibri"/>
      <family val="2"/>
      <scheme val="minor"/>
    </font>
    <font>
      <sz val="10"/>
      <color theme="1"/>
      <name val="Calibri"/>
      <family val="2"/>
      <scheme val="minor"/>
    </font>
    <font>
      <strike/>
      <sz val="10"/>
      <name val="Calibri"/>
      <family val="2"/>
      <scheme val="minor"/>
    </font>
    <font>
      <i/>
      <u/>
      <sz val="10"/>
      <name val="Calibri"/>
      <family val="2"/>
      <scheme val="minor"/>
    </font>
    <font>
      <u/>
      <sz val="10"/>
      <name val="Calibri"/>
      <family val="2"/>
      <scheme val="minor"/>
    </font>
    <font>
      <sz val="10"/>
      <name val="Calibri"/>
      <family val="2"/>
    </font>
    <font>
      <b/>
      <u/>
      <sz val="10"/>
      <name val="Calibri"/>
      <family val="2"/>
    </font>
    <font>
      <sz val="9"/>
      <color theme="1"/>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hair">
        <color auto="1"/>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102">
    <xf numFmtId="0" fontId="0" fillId="0" borderId="0" xfId="0"/>
    <xf numFmtId="0" fontId="1" fillId="0" borderId="0" xfId="0" applyFont="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11" fillId="0" borderId="0" xfId="0" applyFont="1" applyAlignment="1">
      <alignment horizontal="left" vertical="center" wrapText="1"/>
    </xf>
    <xf numFmtId="0" fontId="8" fillId="0" borderId="0" xfId="0" applyFont="1"/>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2" fillId="0" borderId="1" xfId="0" applyFont="1" applyBorder="1" applyAlignment="1">
      <alignment horizontal="center" vertical="center" wrapText="1"/>
    </xf>
    <xf numFmtId="0" fontId="10" fillId="0" borderId="0" xfId="0" applyFont="1"/>
    <xf numFmtId="0" fontId="15" fillId="0" borderId="1" xfId="0" applyFont="1" applyBorder="1" applyAlignment="1">
      <alignment horizontal="center" vertical="center" wrapText="1"/>
    </xf>
    <xf numFmtId="2" fontId="16" fillId="0" borderId="1" xfId="0" applyNumberFormat="1" applyFont="1" applyBorder="1" applyAlignment="1">
      <alignment horizontal="center" vertical="center" wrapText="1"/>
    </xf>
    <xf numFmtId="0" fontId="17" fillId="0" borderId="0" xfId="0" applyFont="1" applyAlignment="1">
      <alignment vertical="center" wrapText="1"/>
    </xf>
    <xf numFmtId="0" fontId="18" fillId="0" borderId="1" xfId="0" applyFont="1" applyBorder="1" applyAlignment="1">
      <alignment horizontal="center" vertical="center" wrapText="1"/>
    </xf>
    <xf numFmtId="0" fontId="21" fillId="0" borderId="0" xfId="0" applyFont="1" applyAlignment="1">
      <alignment vertical="center" wrapText="1"/>
    </xf>
    <xf numFmtId="0" fontId="2"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9"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left" vertical="center" wrapText="1"/>
    </xf>
    <xf numFmtId="0" fontId="18" fillId="2"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center" wrapText="1"/>
    </xf>
    <xf numFmtId="0" fontId="31" fillId="0" borderId="0" xfId="0" applyFont="1" applyAlignment="1">
      <alignment horizontal="center"/>
    </xf>
    <xf numFmtId="0" fontId="1" fillId="0" borderId="2"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0" borderId="0" xfId="0" applyFont="1"/>
    <xf numFmtId="0" fontId="9" fillId="5" borderId="4" xfId="0" applyFont="1" applyFill="1" applyBorder="1" applyAlignment="1">
      <alignment horizontal="center" vertical="center" wrapText="1"/>
    </xf>
    <xf numFmtId="0" fontId="9" fillId="5" borderId="4" xfId="0" applyFont="1" applyFill="1" applyBorder="1" applyAlignment="1">
      <alignment vertical="center" wrapText="1"/>
    </xf>
    <xf numFmtId="0" fontId="2"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vertical="center" wrapText="1"/>
    </xf>
    <xf numFmtId="0" fontId="4"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2" fillId="0" borderId="4" xfId="0" applyFont="1" applyBorder="1" applyAlignment="1">
      <alignment vertical="center" wrapText="1"/>
    </xf>
    <xf numFmtId="0" fontId="2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9" fillId="5" borderId="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2" fillId="2" borderId="2"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26"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30" fillId="3" borderId="6"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2"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2" fillId="0" borderId="2" xfId="0" applyFont="1" applyBorder="1" applyAlignment="1">
      <alignment horizontal="center" vertical="center" wrapText="1"/>
    </xf>
    <xf numFmtId="0" fontId="12"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2" fillId="2" borderId="1" xfId="0" applyFont="1" applyFill="1" applyBorder="1" applyAlignment="1">
      <alignment horizontal="center" vertical="center" wrapText="1"/>
    </xf>
    <xf numFmtId="0" fontId="25" fillId="0" borderId="3" xfId="0" applyFont="1" applyBorder="1" applyAlignment="1">
      <alignment horizontal="center" vertical="center" wrapText="1"/>
    </xf>
    <xf numFmtId="2" fontId="16" fillId="0" borderId="1" xfId="0" applyNumberFormat="1"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6"/>
  <sheetViews>
    <sheetView zoomScale="96" zoomScaleNormal="96" workbookViewId="0">
      <pane xSplit="3" ySplit="4" topLeftCell="D236" activePane="bottomRight" state="frozen"/>
      <selection pane="topRight" activeCell="C1" sqref="C1"/>
      <selection pane="bottomLeft" activeCell="A5" sqref="A5"/>
      <selection pane="bottomRight" activeCell="D135" sqref="D135"/>
    </sheetView>
  </sheetViews>
  <sheetFormatPr defaultColWidth="8.85546875" defaultRowHeight="12.75" x14ac:dyDescent="0.25"/>
  <cols>
    <col min="1" max="1" width="5.42578125" style="8" bestFit="1" customWidth="1"/>
    <col min="2" max="2" width="4.28515625" style="8" bestFit="1" customWidth="1"/>
    <col min="3" max="3" width="23.28515625" style="6" customWidth="1"/>
    <col min="4" max="4" width="35.140625" style="1" customWidth="1"/>
    <col min="5" max="5" width="24.28515625" style="5" customWidth="1"/>
    <col min="6" max="6" width="36.140625" style="5" customWidth="1"/>
    <col min="7" max="7" width="27.5703125" style="5" customWidth="1"/>
    <col min="8" max="8" width="18.5703125" style="5" customWidth="1"/>
    <col min="9" max="9" width="36.7109375" style="5" customWidth="1"/>
    <col min="10" max="16384" width="8.85546875" style="1"/>
  </cols>
  <sheetData>
    <row r="1" spans="1:9" s="9" customFormat="1" ht="24" customHeight="1" x14ac:dyDescent="0.25">
      <c r="A1" s="58" t="s">
        <v>638</v>
      </c>
      <c r="B1" s="58"/>
      <c r="C1" s="59"/>
      <c r="D1" s="59"/>
      <c r="E1" s="59"/>
      <c r="F1" s="59"/>
      <c r="G1" s="59"/>
      <c r="H1" s="59"/>
      <c r="I1" s="59"/>
    </row>
    <row r="2" spans="1:9" s="10" customFormat="1" ht="20.45" customHeight="1" x14ac:dyDescent="0.25">
      <c r="A2" s="60" t="s">
        <v>207</v>
      </c>
      <c r="B2" s="65" t="s">
        <v>607</v>
      </c>
      <c r="C2" s="61" t="s">
        <v>38</v>
      </c>
      <c r="D2" s="61" t="s">
        <v>26</v>
      </c>
      <c r="E2" s="61" t="s">
        <v>42</v>
      </c>
      <c r="F2" s="62"/>
      <c r="G2" s="62"/>
      <c r="H2" s="63" t="s">
        <v>91</v>
      </c>
      <c r="I2" s="63" t="s">
        <v>99</v>
      </c>
    </row>
    <row r="3" spans="1:9" s="10" customFormat="1" ht="29.45" customHeight="1" x14ac:dyDescent="0.25">
      <c r="A3" s="60"/>
      <c r="B3" s="66"/>
      <c r="C3" s="62"/>
      <c r="D3" s="62"/>
      <c r="E3" s="32" t="s">
        <v>39</v>
      </c>
      <c r="F3" s="32" t="s">
        <v>40</v>
      </c>
      <c r="G3" s="32" t="s">
        <v>41</v>
      </c>
      <c r="H3" s="64"/>
      <c r="I3" s="64"/>
    </row>
    <row r="4" spans="1:9" s="10" customFormat="1" x14ac:dyDescent="0.25">
      <c r="A4" s="31"/>
      <c r="B4" s="31"/>
      <c r="C4" s="32" t="s">
        <v>210</v>
      </c>
      <c r="D4" s="32" t="s">
        <v>211</v>
      </c>
      <c r="E4" s="32" t="s">
        <v>212</v>
      </c>
      <c r="F4" s="32" t="s">
        <v>213</v>
      </c>
      <c r="G4" s="32" t="s">
        <v>214</v>
      </c>
      <c r="H4" s="33" t="s">
        <v>215</v>
      </c>
      <c r="I4" s="33" t="s">
        <v>216</v>
      </c>
    </row>
    <row r="5" spans="1:9" ht="78" customHeight="1" x14ac:dyDescent="0.25">
      <c r="A5" s="7">
        <v>1</v>
      </c>
      <c r="B5" s="7">
        <v>1</v>
      </c>
      <c r="C5" s="3" t="s">
        <v>32</v>
      </c>
      <c r="D5" s="4" t="s">
        <v>391</v>
      </c>
      <c r="E5" s="2" t="s">
        <v>392</v>
      </c>
      <c r="F5" s="2" t="s">
        <v>393</v>
      </c>
      <c r="G5" s="2" t="s">
        <v>394</v>
      </c>
      <c r="H5" s="2" t="s">
        <v>1260</v>
      </c>
      <c r="I5" s="2" t="s">
        <v>378</v>
      </c>
    </row>
    <row r="6" spans="1:9" ht="78" customHeight="1" x14ac:dyDescent="0.25">
      <c r="A6" s="7">
        <v>2</v>
      </c>
      <c r="B6" s="7">
        <v>2</v>
      </c>
      <c r="C6" s="3" t="s">
        <v>32</v>
      </c>
      <c r="D6" s="4" t="s">
        <v>395</v>
      </c>
      <c r="E6" s="2" t="s">
        <v>396</v>
      </c>
      <c r="F6" s="2" t="s">
        <v>397</v>
      </c>
      <c r="G6" s="2" t="s">
        <v>398</v>
      </c>
      <c r="H6" s="2" t="s">
        <v>1260</v>
      </c>
      <c r="I6" s="2" t="s">
        <v>378</v>
      </c>
    </row>
    <row r="7" spans="1:9" ht="78" customHeight="1" x14ac:dyDescent="0.25">
      <c r="A7" s="7">
        <v>3</v>
      </c>
      <c r="B7" s="7">
        <v>3</v>
      </c>
      <c r="C7" s="3" t="s">
        <v>32</v>
      </c>
      <c r="D7" s="4" t="s">
        <v>399</v>
      </c>
      <c r="E7" s="2" t="s">
        <v>400</v>
      </c>
      <c r="F7" s="2" t="s">
        <v>401</v>
      </c>
      <c r="G7" s="2" t="s">
        <v>394</v>
      </c>
      <c r="H7" s="2" t="s">
        <v>1260</v>
      </c>
      <c r="I7" s="2" t="s">
        <v>378</v>
      </c>
    </row>
    <row r="8" spans="1:9" ht="78" customHeight="1" x14ac:dyDescent="0.25">
      <c r="A8" s="7">
        <v>4</v>
      </c>
      <c r="B8" s="7">
        <v>4</v>
      </c>
      <c r="C8" s="3" t="s">
        <v>32</v>
      </c>
      <c r="D8" s="4" t="s">
        <v>404</v>
      </c>
      <c r="E8" s="2" t="s">
        <v>402</v>
      </c>
      <c r="F8" s="2" t="s">
        <v>397</v>
      </c>
      <c r="G8" s="2" t="s">
        <v>403</v>
      </c>
      <c r="H8" s="2" t="s">
        <v>1260</v>
      </c>
      <c r="I8" s="2" t="s">
        <v>378</v>
      </c>
    </row>
    <row r="9" spans="1:9" ht="78" customHeight="1" x14ac:dyDescent="0.25">
      <c r="A9" s="7">
        <v>5</v>
      </c>
      <c r="B9" s="7">
        <v>5</v>
      </c>
      <c r="C9" s="3" t="s">
        <v>32</v>
      </c>
      <c r="D9" s="4" t="s">
        <v>370</v>
      </c>
      <c r="E9" s="2" t="s">
        <v>371</v>
      </c>
      <c r="F9" s="2" t="s">
        <v>372</v>
      </c>
      <c r="G9" s="2" t="s">
        <v>373</v>
      </c>
      <c r="H9" s="2" t="s">
        <v>1246</v>
      </c>
      <c r="I9" s="2" t="s">
        <v>609</v>
      </c>
    </row>
    <row r="10" spans="1:9" ht="78" customHeight="1" x14ac:dyDescent="0.25">
      <c r="A10" s="7">
        <v>6</v>
      </c>
      <c r="B10" s="7">
        <v>6</v>
      </c>
      <c r="C10" s="3" t="s">
        <v>32</v>
      </c>
      <c r="D10" s="3" t="s">
        <v>374</v>
      </c>
      <c r="E10" s="2" t="s">
        <v>375</v>
      </c>
      <c r="F10" s="2" t="s">
        <v>376</v>
      </c>
      <c r="G10" s="2" t="s">
        <v>377</v>
      </c>
      <c r="H10" s="2" t="s">
        <v>1246</v>
      </c>
      <c r="I10" s="2" t="s">
        <v>378</v>
      </c>
    </row>
    <row r="11" spans="1:9" ht="78" customHeight="1" x14ac:dyDescent="0.25">
      <c r="A11" s="7">
        <v>7</v>
      </c>
      <c r="B11" s="7">
        <v>7</v>
      </c>
      <c r="C11" s="3" t="s">
        <v>32</v>
      </c>
      <c r="D11" s="3" t="s">
        <v>379</v>
      </c>
      <c r="E11" s="2" t="s">
        <v>380</v>
      </c>
      <c r="F11" s="2" t="s">
        <v>381</v>
      </c>
      <c r="G11" s="2" t="s">
        <v>382</v>
      </c>
      <c r="H11" s="2" t="s">
        <v>1246</v>
      </c>
      <c r="I11" s="2" t="s">
        <v>378</v>
      </c>
    </row>
    <row r="12" spans="1:9" ht="78" customHeight="1" x14ac:dyDescent="0.25">
      <c r="A12" s="7">
        <v>8</v>
      </c>
      <c r="B12" s="7">
        <v>8</v>
      </c>
      <c r="C12" s="3" t="s">
        <v>32</v>
      </c>
      <c r="D12" s="4" t="s">
        <v>384</v>
      </c>
      <c r="E12" s="2" t="s">
        <v>383</v>
      </c>
      <c r="F12" s="2" t="s">
        <v>372</v>
      </c>
      <c r="G12" s="2" t="s">
        <v>373</v>
      </c>
      <c r="H12" s="2" t="s">
        <v>1246</v>
      </c>
      <c r="I12" s="2" t="s">
        <v>609</v>
      </c>
    </row>
    <row r="13" spans="1:9" ht="78" customHeight="1" x14ac:dyDescent="0.25">
      <c r="A13" s="7">
        <v>9</v>
      </c>
      <c r="B13" s="7">
        <v>9</v>
      </c>
      <c r="C13" s="3" t="s">
        <v>32</v>
      </c>
      <c r="D13" s="3" t="s">
        <v>385</v>
      </c>
      <c r="E13" s="2" t="s">
        <v>375</v>
      </c>
      <c r="F13" s="2" t="s">
        <v>388</v>
      </c>
      <c r="G13" s="2" t="s">
        <v>389</v>
      </c>
      <c r="H13" s="2" t="s">
        <v>1247</v>
      </c>
      <c r="I13" s="2" t="s">
        <v>378</v>
      </c>
    </row>
    <row r="14" spans="1:9" ht="78" customHeight="1" x14ac:dyDescent="0.25">
      <c r="A14" s="7">
        <v>10</v>
      </c>
      <c r="B14" s="7">
        <v>10</v>
      </c>
      <c r="C14" s="3" t="s">
        <v>32</v>
      </c>
      <c r="D14" s="3" t="s">
        <v>386</v>
      </c>
      <c r="E14" s="2" t="s">
        <v>387</v>
      </c>
      <c r="F14" s="2" t="s">
        <v>381</v>
      </c>
      <c r="G14" s="2" t="s">
        <v>382</v>
      </c>
      <c r="H14" s="2" t="s">
        <v>1248</v>
      </c>
      <c r="I14" s="2" t="s">
        <v>378</v>
      </c>
    </row>
    <row r="15" spans="1:9" ht="78" customHeight="1" x14ac:dyDescent="0.25">
      <c r="A15" s="7">
        <v>11</v>
      </c>
      <c r="B15" s="7">
        <v>11</v>
      </c>
      <c r="C15" s="3" t="s">
        <v>32</v>
      </c>
      <c r="D15" s="4" t="s">
        <v>405</v>
      </c>
      <c r="E15" s="2" t="s">
        <v>406</v>
      </c>
      <c r="F15" s="2" t="s">
        <v>407</v>
      </c>
      <c r="G15" s="2" t="s">
        <v>408</v>
      </c>
      <c r="H15" s="2" t="s">
        <v>1248</v>
      </c>
      <c r="I15" s="2" t="s">
        <v>609</v>
      </c>
    </row>
    <row r="16" spans="1:9" ht="78" customHeight="1" x14ac:dyDescent="0.25">
      <c r="A16" s="7">
        <v>12</v>
      </c>
      <c r="B16" s="7">
        <v>12</v>
      </c>
      <c r="C16" s="3" t="s">
        <v>32</v>
      </c>
      <c r="D16" s="4" t="s">
        <v>409</v>
      </c>
      <c r="E16" s="2" t="s">
        <v>410</v>
      </c>
      <c r="F16" s="2" t="s">
        <v>411</v>
      </c>
      <c r="G16" s="2" t="s">
        <v>412</v>
      </c>
      <c r="H16" s="2" t="s">
        <v>1248</v>
      </c>
      <c r="I16" s="2" t="s">
        <v>378</v>
      </c>
    </row>
    <row r="17" spans="1:9" ht="78" customHeight="1" x14ac:dyDescent="0.25">
      <c r="A17" s="7">
        <v>13</v>
      </c>
      <c r="B17" s="7">
        <v>13</v>
      </c>
      <c r="C17" s="3" t="s">
        <v>32</v>
      </c>
      <c r="D17" s="4" t="s">
        <v>413</v>
      </c>
      <c r="E17" s="2" t="s">
        <v>402</v>
      </c>
      <c r="F17" s="2" t="s">
        <v>397</v>
      </c>
      <c r="G17" s="2" t="s">
        <v>403</v>
      </c>
      <c r="H17" s="2" t="s">
        <v>1248</v>
      </c>
      <c r="I17" s="2" t="s">
        <v>378</v>
      </c>
    </row>
    <row r="18" spans="1:9" ht="78" customHeight="1" x14ac:dyDescent="0.25">
      <c r="A18" s="7">
        <v>14</v>
      </c>
      <c r="B18" s="7">
        <v>14</v>
      </c>
      <c r="C18" s="3" t="s">
        <v>32</v>
      </c>
      <c r="D18" s="4" t="s">
        <v>435</v>
      </c>
      <c r="E18" s="2" t="s">
        <v>432</v>
      </c>
      <c r="F18" s="2" t="s">
        <v>436</v>
      </c>
      <c r="G18" s="2" t="s">
        <v>437</v>
      </c>
      <c r="H18" s="2" t="s">
        <v>390</v>
      </c>
      <c r="I18" s="2" t="s">
        <v>109</v>
      </c>
    </row>
    <row r="19" spans="1:9" ht="78" customHeight="1" x14ac:dyDescent="0.25">
      <c r="A19" s="7">
        <v>15</v>
      </c>
      <c r="B19" s="7">
        <v>15</v>
      </c>
      <c r="C19" s="3" t="s">
        <v>32</v>
      </c>
      <c r="D19" s="4" t="s">
        <v>414</v>
      </c>
      <c r="E19" s="2" t="s">
        <v>417</v>
      </c>
      <c r="F19" s="2" t="s">
        <v>415</v>
      </c>
      <c r="G19" s="2" t="s">
        <v>416</v>
      </c>
      <c r="H19" s="2" t="s">
        <v>1249</v>
      </c>
      <c r="I19" s="2" t="s">
        <v>378</v>
      </c>
    </row>
    <row r="20" spans="1:9" ht="78" customHeight="1" x14ac:dyDescent="0.25">
      <c r="A20" s="7">
        <v>16</v>
      </c>
      <c r="B20" s="7">
        <v>16</v>
      </c>
      <c r="C20" s="3" t="s">
        <v>32</v>
      </c>
      <c r="D20" s="4" t="s">
        <v>418</v>
      </c>
      <c r="E20" s="2" t="s">
        <v>417</v>
      </c>
      <c r="F20" s="2" t="s">
        <v>415</v>
      </c>
      <c r="G20" s="2" t="s">
        <v>416</v>
      </c>
      <c r="H20" s="2" t="s">
        <v>1249</v>
      </c>
      <c r="I20" s="2" t="s">
        <v>378</v>
      </c>
    </row>
    <row r="21" spans="1:9" ht="78" customHeight="1" x14ac:dyDescent="0.25">
      <c r="A21" s="7">
        <v>17</v>
      </c>
      <c r="B21" s="7">
        <v>17</v>
      </c>
      <c r="C21" s="3" t="s">
        <v>32</v>
      </c>
      <c r="D21" s="4" t="s">
        <v>419</v>
      </c>
      <c r="E21" s="2" t="s">
        <v>417</v>
      </c>
      <c r="F21" s="2" t="s">
        <v>415</v>
      </c>
      <c r="G21" s="2" t="s">
        <v>416</v>
      </c>
      <c r="H21" s="2" t="s">
        <v>1249</v>
      </c>
      <c r="I21" s="2" t="s">
        <v>378</v>
      </c>
    </row>
    <row r="22" spans="1:9" ht="78" customHeight="1" x14ac:dyDescent="0.25">
      <c r="A22" s="7">
        <v>18</v>
      </c>
      <c r="B22" s="7">
        <v>18</v>
      </c>
      <c r="C22" s="3" t="s">
        <v>32</v>
      </c>
      <c r="D22" s="4" t="s">
        <v>420</v>
      </c>
      <c r="E22" s="2" t="s">
        <v>421</v>
      </c>
      <c r="F22" s="2" t="s">
        <v>422</v>
      </c>
      <c r="G22" s="2" t="s">
        <v>423</v>
      </c>
      <c r="H22" s="2" t="s">
        <v>1250</v>
      </c>
      <c r="I22" s="2" t="s">
        <v>609</v>
      </c>
    </row>
    <row r="23" spans="1:9" ht="78" customHeight="1" x14ac:dyDescent="0.25">
      <c r="A23" s="7">
        <v>19</v>
      </c>
      <c r="B23" s="7">
        <v>19</v>
      </c>
      <c r="C23" s="3" t="s">
        <v>32</v>
      </c>
      <c r="D23" s="4" t="s">
        <v>185</v>
      </c>
      <c r="E23" s="2" t="s">
        <v>421</v>
      </c>
      <c r="F23" s="2" t="s">
        <v>422</v>
      </c>
      <c r="G23" s="2" t="s">
        <v>424</v>
      </c>
      <c r="H23" s="2" t="s">
        <v>1250</v>
      </c>
      <c r="I23" s="2" t="s">
        <v>609</v>
      </c>
    </row>
    <row r="24" spans="1:9" ht="78" customHeight="1" x14ac:dyDescent="0.25">
      <c r="A24" s="7">
        <v>20</v>
      </c>
      <c r="B24" s="7">
        <v>20</v>
      </c>
      <c r="C24" s="3" t="s">
        <v>32</v>
      </c>
      <c r="D24" s="4" t="s">
        <v>425</v>
      </c>
      <c r="E24" s="2" t="s">
        <v>432</v>
      </c>
      <c r="F24" s="2" t="s">
        <v>428</v>
      </c>
      <c r="G24" s="2" t="s">
        <v>426</v>
      </c>
      <c r="H24" s="2" t="s">
        <v>1249</v>
      </c>
      <c r="I24" s="2" t="s">
        <v>429</v>
      </c>
    </row>
    <row r="25" spans="1:9" ht="78" customHeight="1" x14ac:dyDescent="0.25">
      <c r="A25" s="7">
        <v>21</v>
      </c>
      <c r="B25" s="7">
        <v>21</v>
      </c>
      <c r="C25" s="3" t="s">
        <v>32</v>
      </c>
      <c r="D25" s="4" t="s">
        <v>427</v>
      </c>
      <c r="E25" s="2" t="s">
        <v>432</v>
      </c>
      <c r="F25" s="2" t="s">
        <v>428</v>
      </c>
      <c r="G25" s="2" t="s">
        <v>426</v>
      </c>
      <c r="H25" s="2" t="s">
        <v>1251</v>
      </c>
      <c r="I25" s="2" t="s">
        <v>429</v>
      </c>
    </row>
    <row r="26" spans="1:9" ht="78" customHeight="1" x14ac:dyDescent="0.25">
      <c r="A26" s="7">
        <f>A25+1</f>
        <v>22</v>
      </c>
      <c r="B26" s="7">
        <v>2</v>
      </c>
      <c r="C26" s="3" t="s">
        <v>29</v>
      </c>
      <c r="D26" s="4" t="s">
        <v>431</v>
      </c>
      <c r="E26" s="2" t="s">
        <v>432</v>
      </c>
      <c r="F26" s="2" t="s">
        <v>433</v>
      </c>
      <c r="G26" s="2" t="s">
        <v>434</v>
      </c>
      <c r="H26" s="2" t="s">
        <v>1252</v>
      </c>
      <c r="I26" s="2" t="s">
        <v>430</v>
      </c>
    </row>
    <row r="27" spans="1:9" ht="78" customHeight="1" x14ac:dyDescent="0.25">
      <c r="A27" s="7">
        <f t="shared" ref="A27:A90" si="0">A26+1</f>
        <v>23</v>
      </c>
      <c r="B27" s="7">
        <v>3</v>
      </c>
      <c r="C27" s="3" t="s">
        <v>29</v>
      </c>
      <c r="D27" s="4" t="s">
        <v>18</v>
      </c>
      <c r="E27" s="2" t="s">
        <v>201</v>
      </c>
      <c r="F27" s="2" t="s">
        <v>83</v>
      </c>
      <c r="G27" s="2" t="s">
        <v>84</v>
      </c>
      <c r="H27" s="2" t="s">
        <v>1253</v>
      </c>
      <c r="I27" s="2" t="s">
        <v>109</v>
      </c>
    </row>
    <row r="28" spans="1:9" ht="78" customHeight="1" x14ac:dyDescent="0.25">
      <c r="A28" s="7">
        <f t="shared" si="0"/>
        <v>24</v>
      </c>
      <c r="B28" s="7">
        <v>4</v>
      </c>
      <c r="C28" s="3" t="s">
        <v>29</v>
      </c>
      <c r="D28" s="4" t="s">
        <v>189</v>
      </c>
      <c r="E28" s="2" t="s">
        <v>190</v>
      </c>
      <c r="F28" s="2" t="s">
        <v>191</v>
      </c>
      <c r="G28" s="2" t="s">
        <v>188</v>
      </c>
      <c r="H28" s="2" t="s">
        <v>1253</v>
      </c>
      <c r="I28" s="2" t="s">
        <v>152</v>
      </c>
    </row>
    <row r="29" spans="1:9" ht="78" customHeight="1" x14ac:dyDescent="0.25">
      <c r="A29" s="7">
        <f t="shared" si="0"/>
        <v>25</v>
      </c>
      <c r="B29" s="7">
        <v>5</v>
      </c>
      <c r="C29" s="3" t="s">
        <v>29</v>
      </c>
      <c r="D29" s="4" t="s">
        <v>459</v>
      </c>
      <c r="E29" s="2" t="s">
        <v>462</v>
      </c>
      <c r="F29" s="2" t="s">
        <v>464</v>
      </c>
      <c r="G29" s="2" t="s">
        <v>460</v>
      </c>
      <c r="H29" s="2" t="s">
        <v>1253</v>
      </c>
      <c r="I29" s="2" t="s">
        <v>430</v>
      </c>
    </row>
    <row r="30" spans="1:9" ht="78" customHeight="1" x14ac:dyDescent="0.25">
      <c r="A30" s="7">
        <f t="shared" si="0"/>
        <v>26</v>
      </c>
      <c r="B30" s="7">
        <v>6</v>
      </c>
      <c r="C30" s="3" t="s">
        <v>29</v>
      </c>
      <c r="D30" s="4" t="s">
        <v>461</v>
      </c>
      <c r="E30" s="2" t="s">
        <v>463</v>
      </c>
      <c r="F30" s="2" t="s">
        <v>464</v>
      </c>
      <c r="G30" s="2" t="s">
        <v>465</v>
      </c>
      <c r="H30" s="2" t="s">
        <v>1253</v>
      </c>
      <c r="I30" s="2" t="s">
        <v>430</v>
      </c>
    </row>
    <row r="31" spans="1:9" ht="78" customHeight="1" x14ac:dyDescent="0.25">
      <c r="A31" s="7">
        <f t="shared" si="0"/>
        <v>27</v>
      </c>
      <c r="B31" s="7">
        <v>7</v>
      </c>
      <c r="C31" s="3" t="s">
        <v>29</v>
      </c>
      <c r="D31" s="4" t="s">
        <v>186</v>
      </c>
      <c r="E31" s="2" t="s">
        <v>192</v>
      </c>
      <c r="F31" s="2" t="s">
        <v>187</v>
      </c>
      <c r="G31" s="2" t="s">
        <v>193</v>
      </c>
      <c r="H31" s="2" t="s">
        <v>1253</v>
      </c>
      <c r="I31" s="2" t="s">
        <v>152</v>
      </c>
    </row>
    <row r="32" spans="1:9" ht="78" customHeight="1" x14ac:dyDescent="0.25">
      <c r="A32" s="7">
        <f t="shared" si="0"/>
        <v>28</v>
      </c>
      <c r="B32" s="7">
        <v>8</v>
      </c>
      <c r="C32" s="3" t="s">
        <v>29</v>
      </c>
      <c r="D32" s="4" t="s">
        <v>453</v>
      </c>
      <c r="E32" s="2" t="s">
        <v>190</v>
      </c>
      <c r="F32" s="2" t="s">
        <v>454</v>
      </c>
      <c r="G32" s="2" t="s">
        <v>455</v>
      </c>
      <c r="H32" s="2" t="s">
        <v>1254</v>
      </c>
      <c r="I32" s="2" t="s">
        <v>152</v>
      </c>
    </row>
    <row r="33" spans="1:10" ht="78" customHeight="1" x14ac:dyDescent="0.25">
      <c r="A33" s="7">
        <f t="shared" si="0"/>
        <v>29</v>
      </c>
      <c r="B33" s="7">
        <v>9</v>
      </c>
      <c r="C33" s="3" t="s">
        <v>29</v>
      </c>
      <c r="D33" s="4" t="s">
        <v>456</v>
      </c>
      <c r="E33" s="2" t="s">
        <v>192</v>
      </c>
      <c r="F33" s="2" t="s">
        <v>457</v>
      </c>
      <c r="G33" s="2" t="s">
        <v>458</v>
      </c>
      <c r="H33" s="2" t="s">
        <v>1256</v>
      </c>
      <c r="I33" s="2" t="s">
        <v>152</v>
      </c>
    </row>
    <row r="34" spans="1:10" ht="78" customHeight="1" x14ac:dyDescent="0.25">
      <c r="A34" s="7">
        <f t="shared" si="0"/>
        <v>30</v>
      </c>
      <c r="B34" s="7">
        <v>10</v>
      </c>
      <c r="C34" s="3" t="s">
        <v>29</v>
      </c>
      <c r="D34" s="4" t="s">
        <v>594</v>
      </c>
      <c r="E34" s="2" t="s">
        <v>192</v>
      </c>
      <c r="F34" s="2" t="s">
        <v>595</v>
      </c>
      <c r="G34" s="2" t="s">
        <v>596</v>
      </c>
      <c r="H34" s="2" t="s">
        <v>1255</v>
      </c>
      <c r="I34" s="2" t="s">
        <v>597</v>
      </c>
    </row>
    <row r="35" spans="1:10" ht="78" customHeight="1" x14ac:dyDescent="0.25">
      <c r="A35" s="7">
        <f t="shared" si="0"/>
        <v>31</v>
      </c>
      <c r="B35" s="7">
        <v>1</v>
      </c>
      <c r="C35" s="3" t="s">
        <v>35</v>
      </c>
      <c r="D35" s="4" t="s">
        <v>264</v>
      </c>
      <c r="E35" s="2" t="s">
        <v>56</v>
      </c>
      <c r="F35" s="2" t="s">
        <v>262</v>
      </c>
      <c r="G35" s="2" t="s">
        <v>263</v>
      </c>
      <c r="H35" s="2" t="s">
        <v>1257</v>
      </c>
      <c r="I35" s="2" t="s">
        <v>229</v>
      </c>
    </row>
    <row r="36" spans="1:10" ht="78" customHeight="1" x14ac:dyDescent="0.25">
      <c r="A36" s="7">
        <f t="shared" si="0"/>
        <v>32</v>
      </c>
      <c r="B36" s="7">
        <v>2</v>
      </c>
      <c r="C36" s="3" t="s">
        <v>35</v>
      </c>
      <c r="D36" s="4" t="s">
        <v>610</v>
      </c>
      <c r="E36" s="2" t="s">
        <v>56</v>
      </c>
      <c r="F36" s="2" t="s">
        <v>262</v>
      </c>
      <c r="G36" s="2" t="s">
        <v>265</v>
      </c>
      <c r="H36" s="2" t="s">
        <v>1257</v>
      </c>
      <c r="I36" s="2" t="s">
        <v>229</v>
      </c>
    </row>
    <row r="37" spans="1:10" ht="78" customHeight="1" x14ac:dyDescent="0.25">
      <c r="A37" s="7">
        <f t="shared" si="0"/>
        <v>33</v>
      </c>
      <c r="B37" s="7">
        <v>3</v>
      </c>
      <c r="C37" s="3" t="s">
        <v>35</v>
      </c>
      <c r="D37" s="4" t="s">
        <v>247</v>
      </c>
      <c r="E37" s="2" t="s">
        <v>190</v>
      </c>
      <c r="F37" s="2" t="s">
        <v>249</v>
      </c>
      <c r="G37" s="2" t="s">
        <v>251</v>
      </c>
      <c r="H37" s="2" t="s">
        <v>1257</v>
      </c>
      <c r="I37" s="2" t="s">
        <v>108</v>
      </c>
    </row>
    <row r="38" spans="1:10" ht="78" customHeight="1" x14ac:dyDescent="0.25">
      <c r="A38" s="7">
        <f t="shared" si="0"/>
        <v>34</v>
      </c>
      <c r="B38" s="7">
        <v>4</v>
      </c>
      <c r="C38" s="3" t="s">
        <v>35</v>
      </c>
      <c r="D38" s="4" t="s">
        <v>248</v>
      </c>
      <c r="E38" s="2" t="s">
        <v>190</v>
      </c>
      <c r="F38" s="2" t="s">
        <v>250</v>
      </c>
      <c r="G38" s="2" t="s">
        <v>252</v>
      </c>
      <c r="H38" s="2" t="s">
        <v>1266</v>
      </c>
      <c r="I38" s="2" t="s">
        <v>108</v>
      </c>
    </row>
    <row r="39" spans="1:10" ht="78" customHeight="1" x14ac:dyDescent="0.25">
      <c r="A39" s="7">
        <f t="shared" si="0"/>
        <v>35</v>
      </c>
      <c r="B39" s="7">
        <v>5</v>
      </c>
      <c r="C39" s="3" t="s">
        <v>35</v>
      </c>
      <c r="D39" s="4" t="s">
        <v>253</v>
      </c>
      <c r="E39" s="2" t="s">
        <v>56</v>
      </c>
      <c r="F39" s="2" t="s">
        <v>78</v>
      </c>
      <c r="G39" s="2" t="s">
        <v>254</v>
      </c>
      <c r="H39" s="2" t="s">
        <v>1263</v>
      </c>
      <c r="I39" s="2" t="s">
        <v>255</v>
      </c>
      <c r="J39" s="1" t="s">
        <v>1262</v>
      </c>
    </row>
    <row r="40" spans="1:10" ht="78" customHeight="1" x14ac:dyDescent="0.25">
      <c r="A40" s="7">
        <f t="shared" si="0"/>
        <v>36</v>
      </c>
      <c r="B40" s="7">
        <v>6</v>
      </c>
      <c r="C40" s="3" t="s">
        <v>35</v>
      </c>
      <c r="D40" s="4" t="s">
        <v>238</v>
      </c>
      <c r="E40" s="2" t="s">
        <v>56</v>
      </c>
      <c r="F40" s="2" t="s">
        <v>241</v>
      </c>
      <c r="G40" s="2" t="s">
        <v>242</v>
      </c>
      <c r="H40" s="2" t="s">
        <v>1257</v>
      </c>
      <c r="I40" s="2" t="s">
        <v>243</v>
      </c>
    </row>
    <row r="41" spans="1:10" ht="78" customHeight="1" x14ac:dyDescent="0.25">
      <c r="A41" s="7">
        <f t="shared" si="0"/>
        <v>37</v>
      </c>
      <c r="B41" s="7">
        <v>7</v>
      </c>
      <c r="C41" s="3" t="s">
        <v>35</v>
      </c>
      <c r="D41" s="4" t="s">
        <v>239</v>
      </c>
      <c r="E41" s="2" t="s">
        <v>56</v>
      </c>
      <c r="F41" s="2" t="s">
        <v>80</v>
      </c>
      <c r="G41" s="2" t="s">
        <v>242</v>
      </c>
      <c r="H41" s="2" t="s">
        <v>1253</v>
      </c>
      <c r="I41" s="2" t="s">
        <v>243</v>
      </c>
    </row>
    <row r="42" spans="1:10" ht="78" customHeight="1" x14ac:dyDescent="0.25">
      <c r="A42" s="7">
        <f t="shared" si="0"/>
        <v>38</v>
      </c>
      <c r="B42" s="7">
        <v>8</v>
      </c>
      <c r="C42" s="3" t="s">
        <v>35</v>
      </c>
      <c r="D42" s="4" t="s">
        <v>240</v>
      </c>
      <c r="E42" s="2" t="s">
        <v>56</v>
      </c>
      <c r="F42" s="2" t="s">
        <v>80</v>
      </c>
      <c r="G42" s="2" t="s">
        <v>242</v>
      </c>
      <c r="H42" s="2" t="s">
        <v>1253</v>
      </c>
      <c r="I42" s="2" t="s">
        <v>243</v>
      </c>
    </row>
    <row r="43" spans="1:10" ht="78" customHeight="1" x14ac:dyDescent="0.25">
      <c r="A43" s="7">
        <f t="shared" si="0"/>
        <v>39</v>
      </c>
      <c r="B43" s="7">
        <v>9</v>
      </c>
      <c r="C43" s="3" t="s">
        <v>35</v>
      </c>
      <c r="D43" s="4" t="s">
        <v>217</v>
      </c>
      <c r="E43" s="2" t="s">
        <v>196</v>
      </c>
      <c r="F43" s="2" t="s">
        <v>218</v>
      </c>
      <c r="G43" s="2" t="s">
        <v>197</v>
      </c>
      <c r="H43" s="2" t="s">
        <v>1253</v>
      </c>
      <c r="I43" s="2" t="s">
        <v>198</v>
      </c>
    </row>
    <row r="44" spans="1:10" ht="78" customHeight="1" x14ac:dyDescent="0.25">
      <c r="A44" s="7">
        <f t="shared" si="0"/>
        <v>40</v>
      </c>
      <c r="B44" s="7">
        <v>10</v>
      </c>
      <c r="C44" s="3" t="s">
        <v>35</v>
      </c>
      <c r="D44" s="4" t="s">
        <v>625</v>
      </c>
      <c r="E44" s="2" t="s">
        <v>196</v>
      </c>
      <c r="F44" s="2" t="s">
        <v>219</v>
      </c>
      <c r="G44" s="2" t="s">
        <v>197</v>
      </c>
      <c r="H44" s="2" t="s">
        <v>1253</v>
      </c>
      <c r="I44" s="2" t="s">
        <v>221</v>
      </c>
    </row>
    <row r="45" spans="1:10" ht="78" customHeight="1" x14ac:dyDescent="0.25">
      <c r="A45" s="7">
        <f t="shared" si="0"/>
        <v>41</v>
      </c>
      <c r="B45" s="7">
        <v>11</v>
      </c>
      <c r="C45" s="3" t="s">
        <v>35</v>
      </c>
      <c r="D45" s="4" t="s">
        <v>626</v>
      </c>
      <c r="E45" s="2" t="s">
        <v>196</v>
      </c>
      <c r="F45" s="2" t="s">
        <v>219</v>
      </c>
      <c r="G45" s="2" t="s">
        <v>197</v>
      </c>
      <c r="H45" s="2" t="s">
        <v>1253</v>
      </c>
      <c r="I45" s="2" t="s">
        <v>198</v>
      </c>
    </row>
    <row r="46" spans="1:10" ht="78" customHeight="1" x14ac:dyDescent="0.25">
      <c r="A46" s="7">
        <f t="shared" si="0"/>
        <v>42</v>
      </c>
      <c r="B46" s="7">
        <v>12</v>
      </c>
      <c r="C46" s="3" t="s">
        <v>35</v>
      </c>
      <c r="D46" s="4" t="s">
        <v>226</v>
      </c>
      <c r="E46" s="2" t="s">
        <v>627</v>
      </c>
      <c r="F46" s="2" t="s">
        <v>219</v>
      </c>
      <c r="G46" s="2" t="s">
        <v>197</v>
      </c>
      <c r="H46" s="2" t="s">
        <v>1257</v>
      </c>
      <c r="I46" s="2" t="s">
        <v>198</v>
      </c>
    </row>
    <row r="47" spans="1:10" ht="78" customHeight="1" x14ac:dyDescent="0.25">
      <c r="A47" s="7">
        <f t="shared" si="0"/>
        <v>43</v>
      </c>
      <c r="B47" s="7">
        <v>13</v>
      </c>
      <c r="C47" s="3" t="s">
        <v>35</v>
      </c>
      <c r="D47" s="4" t="s">
        <v>352</v>
      </c>
      <c r="E47" s="2" t="s">
        <v>339</v>
      </c>
      <c r="F47" s="2" t="s">
        <v>353</v>
      </c>
      <c r="G47" s="2" t="s">
        <v>354</v>
      </c>
      <c r="H47" s="2" t="s">
        <v>1257</v>
      </c>
      <c r="I47" s="2" t="s">
        <v>364</v>
      </c>
    </row>
    <row r="48" spans="1:10" ht="78" customHeight="1" x14ac:dyDescent="0.25">
      <c r="A48" s="7">
        <f t="shared" si="0"/>
        <v>44</v>
      </c>
      <c r="B48" s="7">
        <v>14</v>
      </c>
      <c r="C48" s="3" t="s">
        <v>35</v>
      </c>
      <c r="D48" s="4" t="s">
        <v>355</v>
      </c>
      <c r="E48" s="2" t="s">
        <v>339</v>
      </c>
      <c r="F48" s="2" t="s">
        <v>356</v>
      </c>
      <c r="G48" s="2" t="s">
        <v>354</v>
      </c>
      <c r="H48" s="2" t="s">
        <v>1257</v>
      </c>
      <c r="I48" s="2" t="s">
        <v>364</v>
      </c>
    </row>
    <row r="49" spans="1:9" ht="78" customHeight="1" x14ac:dyDescent="0.25">
      <c r="A49" s="7">
        <f t="shared" si="0"/>
        <v>45</v>
      </c>
      <c r="B49" s="7">
        <v>15</v>
      </c>
      <c r="C49" s="3" t="s">
        <v>35</v>
      </c>
      <c r="D49" s="4" t="s">
        <v>358</v>
      </c>
      <c r="E49" s="2" t="s">
        <v>339</v>
      </c>
      <c r="F49" s="2" t="s">
        <v>357</v>
      </c>
      <c r="G49" s="2" t="s">
        <v>354</v>
      </c>
      <c r="H49" s="2" t="s">
        <v>1253</v>
      </c>
      <c r="I49" s="2" t="s">
        <v>364</v>
      </c>
    </row>
    <row r="50" spans="1:9" ht="78" customHeight="1" x14ac:dyDescent="0.25">
      <c r="A50" s="7">
        <f t="shared" si="0"/>
        <v>46</v>
      </c>
      <c r="B50" s="7">
        <v>16</v>
      </c>
      <c r="C50" s="3" t="s">
        <v>35</v>
      </c>
      <c r="D50" s="4" t="s">
        <v>360</v>
      </c>
      <c r="E50" s="2" t="s">
        <v>361</v>
      </c>
      <c r="F50" s="2" t="s">
        <v>362</v>
      </c>
      <c r="G50" s="2" t="s">
        <v>363</v>
      </c>
      <c r="H50" s="2" t="s">
        <v>1257</v>
      </c>
      <c r="I50" s="2" t="s">
        <v>364</v>
      </c>
    </row>
    <row r="51" spans="1:9" ht="78" customHeight="1" x14ac:dyDescent="0.25">
      <c r="A51" s="7">
        <f t="shared" si="0"/>
        <v>47</v>
      </c>
      <c r="B51" s="7">
        <v>17</v>
      </c>
      <c r="C51" s="3" t="s">
        <v>35</v>
      </c>
      <c r="D51" s="4" t="s">
        <v>365</v>
      </c>
      <c r="E51" s="2" t="s">
        <v>361</v>
      </c>
      <c r="F51" s="2" t="s">
        <v>367</v>
      </c>
      <c r="G51" s="2" t="s">
        <v>366</v>
      </c>
      <c r="H51" s="2" t="s">
        <v>1257</v>
      </c>
      <c r="I51" s="2" t="s">
        <v>364</v>
      </c>
    </row>
    <row r="52" spans="1:9" ht="78" customHeight="1" x14ac:dyDescent="0.25">
      <c r="A52" s="7">
        <f t="shared" si="0"/>
        <v>48</v>
      </c>
      <c r="B52" s="7">
        <v>18</v>
      </c>
      <c r="C52" s="3" t="s">
        <v>35</v>
      </c>
      <c r="D52" s="4" t="s">
        <v>368</v>
      </c>
      <c r="E52" s="2" t="s">
        <v>361</v>
      </c>
      <c r="F52" s="2" t="s">
        <v>369</v>
      </c>
      <c r="G52" s="2" t="s">
        <v>366</v>
      </c>
      <c r="H52" s="2" t="s">
        <v>1257</v>
      </c>
      <c r="I52" s="2" t="s">
        <v>364</v>
      </c>
    </row>
    <row r="53" spans="1:9" ht="78" customHeight="1" x14ac:dyDescent="0.25">
      <c r="A53" s="7">
        <f t="shared" si="0"/>
        <v>49</v>
      </c>
      <c r="B53" s="7">
        <v>19</v>
      </c>
      <c r="C53" s="3" t="s">
        <v>35</v>
      </c>
      <c r="D53" s="4" t="s">
        <v>438</v>
      </c>
      <c r="E53" s="2" t="s">
        <v>432</v>
      </c>
      <c r="F53" s="2" t="s">
        <v>439</v>
      </c>
      <c r="G53" s="2" t="s">
        <v>440</v>
      </c>
      <c r="H53" s="2" t="s">
        <v>1264</v>
      </c>
      <c r="I53" s="2" t="s">
        <v>255</v>
      </c>
    </row>
    <row r="54" spans="1:9" ht="78" customHeight="1" x14ac:dyDescent="0.25">
      <c r="A54" s="7">
        <f t="shared" si="0"/>
        <v>50</v>
      </c>
      <c r="B54" s="7">
        <v>20</v>
      </c>
      <c r="C54" s="3" t="s">
        <v>35</v>
      </c>
      <c r="D54" s="4" t="s">
        <v>470</v>
      </c>
      <c r="E54" s="2" t="s">
        <v>481</v>
      </c>
      <c r="F54" s="2" t="s">
        <v>472</v>
      </c>
      <c r="G54" s="2" t="s">
        <v>482</v>
      </c>
      <c r="H54" s="2" t="s">
        <v>470</v>
      </c>
      <c r="I54" s="2" t="s">
        <v>471</v>
      </c>
    </row>
    <row r="55" spans="1:9" ht="78" customHeight="1" x14ac:dyDescent="0.25">
      <c r="A55" s="7">
        <f t="shared" si="0"/>
        <v>51</v>
      </c>
      <c r="B55" s="7">
        <v>21</v>
      </c>
      <c r="C55" s="3" t="s">
        <v>35</v>
      </c>
      <c r="D55" s="4" t="s">
        <v>466</v>
      </c>
      <c r="E55" s="2" t="s">
        <v>467</v>
      </c>
      <c r="F55" s="2" t="s">
        <v>468</v>
      </c>
      <c r="G55" s="2" t="s">
        <v>469</v>
      </c>
      <c r="H55" s="2" t="s">
        <v>470</v>
      </c>
      <c r="I55" s="2" t="s">
        <v>471</v>
      </c>
    </row>
    <row r="56" spans="1:9" ht="78" customHeight="1" x14ac:dyDescent="0.25">
      <c r="A56" s="7">
        <f t="shared" si="0"/>
        <v>52</v>
      </c>
      <c r="B56" s="7">
        <v>22</v>
      </c>
      <c r="C56" s="3" t="s">
        <v>35</v>
      </c>
      <c r="D56" s="4" t="s">
        <v>466</v>
      </c>
      <c r="E56" s="2" t="s">
        <v>628</v>
      </c>
      <c r="F56" s="2" t="s">
        <v>472</v>
      </c>
      <c r="G56" s="2" t="s">
        <v>473</v>
      </c>
      <c r="H56" s="2" t="s">
        <v>470</v>
      </c>
      <c r="I56" s="2" t="s">
        <v>471</v>
      </c>
    </row>
    <row r="57" spans="1:9" ht="78" customHeight="1" x14ac:dyDescent="0.25">
      <c r="A57" s="7">
        <f t="shared" si="0"/>
        <v>53</v>
      </c>
      <c r="B57" s="7">
        <v>23</v>
      </c>
      <c r="C57" s="3" t="s">
        <v>35</v>
      </c>
      <c r="D57" s="4" t="s">
        <v>629</v>
      </c>
      <c r="E57" s="2" t="s">
        <v>474</v>
      </c>
      <c r="F57" s="2" t="s">
        <v>475</v>
      </c>
      <c r="G57" s="2" t="s">
        <v>476</v>
      </c>
      <c r="H57" s="2" t="s">
        <v>470</v>
      </c>
      <c r="I57" s="2" t="s">
        <v>477</v>
      </c>
    </row>
    <row r="58" spans="1:9" ht="78" customHeight="1" x14ac:dyDescent="0.25">
      <c r="A58" s="7">
        <f t="shared" si="0"/>
        <v>54</v>
      </c>
      <c r="B58" s="7">
        <v>24</v>
      </c>
      <c r="C58" s="3" t="s">
        <v>35</v>
      </c>
      <c r="D58" s="4" t="s">
        <v>478</v>
      </c>
      <c r="E58" s="2" t="s">
        <v>474</v>
      </c>
      <c r="F58" s="2" t="s">
        <v>480</v>
      </c>
      <c r="G58" s="2" t="s">
        <v>479</v>
      </c>
      <c r="H58" s="2" t="s">
        <v>470</v>
      </c>
      <c r="I58" s="2" t="s">
        <v>477</v>
      </c>
    </row>
    <row r="59" spans="1:9" ht="78" customHeight="1" x14ac:dyDescent="0.25">
      <c r="A59" s="7">
        <f t="shared" si="0"/>
        <v>55</v>
      </c>
      <c r="B59" s="7">
        <v>25</v>
      </c>
      <c r="C59" s="3" t="s">
        <v>35</v>
      </c>
      <c r="D59" s="4" t="s">
        <v>129</v>
      </c>
      <c r="E59" s="2" t="s">
        <v>492</v>
      </c>
      <c r="F59" s="2" t="s">
        <v>71</v>
      </c>
      <c r="G59" s="2" t="s">
        <v>119</v>
      </c>
      <c r="H59" s="30" t="s">
        <v>1265</v>
      </c>
      <c r="I59" s="2" t="s">
        <v>112</v>
      </c>
    </row>
    <row r="60" spans="1:9" ht="78" customHeight="1" x14ac:dyDescent="0.25">
      <c r="A60" s="7">
        <f t="shared" si="0"/>
        <v>56</v>
      </c>
      <c r="B60" s="7">
        <v>26</v>
      </c>
      <c r="C60" s="3" t="s">
        <v>35</v>
      </c>
      <c r="D60" s="4" t="s">
        <v>491</v>
      </c>
      <c r="E60" s="2" t="s">
        <v>492</v>
      </c>
      <c r="F60" s="2" t="s">
        <v>630</v>
      </c>
      <c r="G60" s="2" t="s">
        <v>493</v>
      </c>
      <c r="H60" s="30" t="s">
        <v>1265</v>
      </c>
      <c r="I60" s="2" t="s">
        <v>486</v>
      </c>
    </row>
    <row r="61" spans="1:9" ht="78" customHeight="1" x14ac:dyDescent="0.25">
      <c r="A61" s="7">
        <f t="shared" si="0"/>
        <v>57</v>
      </c>
      <c r="B61" s="7">
        <v>27</v>
      </c>
      <c r="C61" s="3" t="s">
        <v>35</v>
      </c>
      <c r="D61" s="4" t="s">
        <v>126</v>
      </c>
      <c r="E61" s="2" t="s">
        <v>492</v>
      </c>
      <c r="F61" s="2" t="s">
        <v>71</v>
      </c>
      <c r="G61" s="2" t="s">
        <v>494</v>
      </c>
      <c r="H61" s="30" t="s">
        <v>1265</v>
      </c>
      <c r="I61" s="2" t="s">
        <v>127</v>
      </c>
    </row>
    <row r="62" spans="1:9" ht="78" customHeight="1" x14ac:dyDescent="0.25">
      <c r="A62" s="7">
        <f t="shared" si="0"/>
        <v>58</v>
      </c>
      <c r="B62" s="7">
        <v>28</v>
      </c>
      <c r="C62" s="3" t="s">
        <v>35</v>
      </c>
      <c r="D62" s="4" t="s">
        <v>128</v>
      </c>
      <c r="E62" s="2" t="s">
        <v>492</v>
      </c>
      <c r="F62" s="2" t="s">
        <v>71</v>
      </c>
      <c r="G62" s="2" t="s">
        <v>494</v>
      </c>
      <c r="H62" s="2" t="s">
        <v>485</v>
      </c>
      <c r="I62" s="2" t="s">
        <v>127</v>
      </c>
    </row>
    <row r="63" spans="1:9" ht="78" customHeight="1" x14ac:dyDescent="0.25">
      <c r="A63" s="7">
        <f t="shared" si="0"/>
        <v>59</v>
      </c>
      <c r="B63" s="7">
        <v>29</v>
      </c>
      <c r="C63" s="3" t="s">
        <v>35</v>
      </c>
      <c r="D63" s="4" t="s">
        <v>556</v>
      </c>
      <c r="E63" s="2" t="s">
        <v>557</v>
      </c>
      <c r="F63" s="2" t="s">
        <v>71</v>
      </c>
      <c r="G63" s="2" t="s">
        <v>494</v>
      </c>
      <c r="H63" s="30" t="s">
        <v>1265</v>
      </c>
      <c r="I63" s="2" t="s">
        <v>127</v>
      </c>
    </row>
    <row r="64" spans="1:9" ht="78" customHeight="1" x14ac:dyDescent="0.25">
      <c r="A64" s="7">
        <f t="shared" si="0"/>
        <v>60</v>
      </c>
      <c r="B64" s="7">
        <v>30</v>
      </c>
      <c r="C64" s="3" t="s">
        <v>35</v>
      </c>
      <c r="D64" s="4" t="s">
        <v>130</v>
      </c>
      <c r="E64" s="2" t="s">
        <v>492</v>
      </c>
      <c r="F64" s="2" t="s">
        <v>71</v>
      </c>
      <c r="G64" s="2" t="s">
        <v>494</v>
      </c>
      <c r="H64" s="30" t="s">
        <v>1265</v>
      </c>
      <c r="I64" s="2" t="s">
        <v>127</v>
      </c>
    </row>
    <row r="65" spans="1:9" ht="78" customHeight="1" x14ac:dyDescent="0.25">
      <c r="A65" s="7">
        <f t="shared" si="0"/>
        <v>61</v>
      </c>
      <c r="B65" s="7">
        <v>31</v>
      </c>
      <c r="C65" s="3" t="s">
        <v>35</v>
      </c>
      <c r="D65" s="4" t="s">
        <v>551</v>
      </c>
      <c r="E65" s="2" t="s">
        <v>552</v>
      </c>
      <c r="F65" s="2" t="s">
        <v>553</v>
      </c>
      <c r="G65" s="2" t="s">
        <v>554</v>
      </c>
      <c r="H65" s="2" t="s">
        <v>555</v>
      </c>
      <c r="I65" s="2" t="s">
        <v>611</v>
      </c>
    </row>
    <row r="66" spans="1:9" ht="78" customHeight="1" x14ac:dyDescent="0.25">
      <c r="A66" s="7">
        <f t="shared" si="0"/>
        <v>62</v>
      </c>
      <c r="B66" s="7">
        <v>32</v>
      </c>
      <c r="C66" s="3" t="s">
        <v>36</v>
      </c>
      <c r="D66" s="4" t="s">
        <v>244</v>
      </c>
      <c r="E66" s="2" t="s">
        <v>56</v>
      </c>
      <c r="F66" s="2" t="s">
        <v>75</v>
      </c>
      <c r="G66" s="2" t="s">
        <v>222</v>
      </c>
      <c r="H66" s="2" t="s">
        <v>1261</v>
      </c>
      <c r="I66" s="2" t="s">
        <v>225</v>
      </c>
    </row>
    <row r="67" spans="1:9" ht="78" customHeight="1" x14ac:dyDescent="0.25">
      <c r="A67" s="7">
        <f t="shared" si="0"/>
        <v>63</v>
      </c>
      <c r="B67" s="7">
        <v>33</v>
      </c>
      <c r="C67" s="3" t="s">
        <v>36</v>
      </c>
      <c r="D67" s="4" t="s">
        <v>220</v>
      </c>
      <c r="E67" s="2" t="s">
        <v>56</v>
      </c>
      <c r="F67" s="2" t="s">
        <v>75</v>
      </c>
      <c r="G67" s="2" t="s">
        <v>223</v>
      </c>
      <c r="H67" s="2" t="s">
        <v>1257</v>
      </c>
      <c r="I67" s="2" t="s">
        <v>225</v>
      </c>
    </row>
    <row r="68" spans="1:9" ht="78" customHeight="1" x14ac:dyDescent="0.25">
      <c r="A68" s="7">
        <f t="shared" si="0"/>
        <v>64</v>
      </c>
      <c r="B68" s="7">
        <v>34</v>
      </c>
      <c r="C68" s="3" t="s">
        <v>36</v>
      </c>
      <c r="D68" s="4" t="s">
        <v>200</v>
      </c>
      <c r="E68" s="2" t="s">
        <v>56</v>
      </c>
      <c r="F68" s="2" t="s">
        <v>75</v>
      </c>
      <c r="G68" s="2" t="s">
        <v>224</v>
      </c>
      <c r="H68" s="2" t="s">
        <v>1257</v>
      </c>
      <c r="I68" s="2" t="s">
        <v>225</v>
      </c>
    </row>
    <row r="69" spans="1:9" ht="78" customHeight="1" x14ac:dyDescent="0.25">
      <c r="A69" s="7">
        <f t="shared" si="0"/>
        <v>65</v>
      </c>
      <c r="B69" s="7">
        <v>35</v>
      </c>
      <c r="C69" s="3" t="s">
        <v>36</v>
      </c>
      <c r="D69" s="4" t="s">
        <v>256</v>
      </c>
      <c r="E69" s="2" t="s">
        <v>190</v>
      </c>
      <c r="F69" s="2" t="s">
        <v>246</v>
      </c>
      <c r="G69" s="2" t="s">
        <v>245</v>
      </c>
      <c r="H69" s="2" t="s">
        <v>1266</v>
      </c>
      <c r="I69" s="2" t="s">
        <v>227</v>
      </c>
    </row>
    <row r="70" spans="1:9" ht="78" customHeight="1" x14ac:dyDescent="0.25">
      <c r="A70" s="7">
        <f t="shared" si="0"/>
        <v>66</v>
      </c>
      <c r="B70" s="7">
        <v>36</v>
      </c>
      <c r="C70" s="3" t="s">
        <v>36</v>
      </c>
      <c r="D70" s="4" t="s">
        <v>257</v>
      </c>
      <c r="E70" s="2" t="s">
        <v>190</v>
      </c>
      <c r="F70" s="2" t="s">
        <v>246</v>
      </c>
      <c r="G70" s="2" t="s">
        <v>234</v>
      </c>
      <c r="H70" s="2" t="s">
        <v>1266</v>
      </c>
      <c r="I70" s="2" t="s">
        <v>227</v>
      </c>
    </row>
    <row r="71" spans="1:9" ht="78" customHeight="1" x14ac:dyDescent="0.25">
      <c r="A71" s="7">
        <f t="shared" si="0"/>
        <v>67</v>
      </c>
      <c r="B71" s="7">
        <v>37</v>
      </c>
      <c r="C71" s="3" t="s">
        <v>36</v>
      </c>
      <c r="D71" s="4" t="s">
        <v>258</v>
      </c>
      <c r="E71" s="2" t="s">
        <v>190</v>
      </c>
      <c r="F71" s="2" t="s">
        <v>246</v>
      </c>
      <c r="G71" s="2" t="s">
        <v>234</v>
      </c>
      <c r="H71" s="2" t="s">
        <v>1266</v>
      </c>
      <c r="I71" s="2" t="s">
        <v>227</v>
      </c>
    </row>
    <row r="72" spans="1:9" ht="78" customHeight="1" x14ac:dyDescent="0.25">
      <c r="A72" s="7">
        <f t="shared" si="0"/>
        <v>68</v>
      </c>
      <c r="B72" s="7">
        <v>38</v>
      </c>
      <c r="C72" s="3" t="s">
        <v>36</v>
      </c>
      <c r="D72" s="4" t="s">
        <v>259</v>
      </c>
      <c r="E72" s="2" t="s">
        <v>190</v>
      </c>
      <c r="F72" s="2" t="s">
        <v>246</v>
      </c>
      <c r="G72" s="2" t="s">
        <v>233</v>
      </c>
      <c r="H72" s="2" t="s">
        <v>1266</v>
      </c>
      <c r="I72" s="2" t="s">
        <v>227</v>
      </c>
    </row>
    <row r="73" spans="1:9" ht="78" customHeight="1" x14ac:dyDescent="0.25">
      <c r="A73" s="7">
        <f t="shared" si="0"/>
        <v>69</v>
      </c>
      <c r="B73" s="7">
        <v>39</v>
      </c>
      <c r="C73" s="3" t="s">
        <v>36</v>
      </c>
      <c r="D73" s="4" t="s">
        <v>350</v>
      </c>
      <c r="E73" s="2" t="s">
        <v>190</v>
      </c>
      <c r="F73" s="2" t="s">
        <v>236</v>
      </c>
      <c r="G73" s="2" t="s">
        <v>235</v>
      </c>
      <c r="H73" s="2" t="s">
        <v>1266</v>
      </c>
      <c r="I73" s="2" t="s">
        <v>227</v>
      </c>
    </row>
    <row r="74" spans="1:9" ht="78" customHeight="1" x14ac:dyDescent="0.25">
      <c r="A74" s="7">
        <f t="shared" si="0"/>
        <v>70</v>
      </c>
      <c r="B74" s="7">
        <v>40</v>
      </c>
      <c r="C74" s="3" t="s">
        <v>36</v>
      </c>
      <c r="D74" s="4" t="s">
        <v>351</v>
      </c>
      <c r="E74" s="2" t="s">
        <v>190</v>
      </c>
      <c r="F74" s="2" t="s">
        <v>236</v>
      </c>
      <c r="G74" s="2" t="s">
        <v>235</v>
      </c>
      <c r="H74" s="2" t="s">
        <v>1266</v>
      </c>
      <c r="I74" s="2" t="s">
        <v>227</v>
      </c>
    </row>
    <row r="75" spans="1:9" ht="78" customHeight="1" x14ac:dyDescent="0.25">
      <c r="A75" s="7">
        <f t="shared" si="0"/>
        <v>71</v>
      </c>
      <c r="B75" s="7">
        <v>41</v>
      </c>
      <c r="C75" s="3" t="s">
        <v>36</v>
      </c>
      <c r="D75" s="4" t="s">
        <v>260</v>
      </c>
      <c r="E75" s="2" t="s">
        <v>190</v>
      </c>
      <c r="F75" s="2" t="s">
        <v>237</v>
      </c>
      <c r="G75" s="2" t="s">
        <v>228</v>
      </c>
      <c r="H75" s="2" t="s">
        <v>1276</v>
      </c>
      <c r="I75" s="2" t="s">
        <v>229</v>
      </c>
    </row>
    <row r="76" spans="1:9" ht="78" customHeight="1" x14ac:dyDescent="0.25">
      <c r="A76" s="7">
        <f t="shared" si="0"/>
        <v>72</v>
      </c>
      <c r="B76" s="7">
        <v>42</v>
      </c>
      <c r="C76" s="3" t="s">
        <v>36</v>
      </c>
      <c r="D76" s="4" t="s">
        <v>261</v>
      </c>
      <c r="E76" s="2" t="s">
        <v>196</v>
      </c>
      <c r="F76" s="2" t="s">
        <v>237</v>
      </c>
      <c r="G76" s="2" t="s">
        <v>228</v>
      </c>
      <c r="H76" s="2" t="s">
        <v>1276</v>
      </c>
      <c r="I76" s="2" t="s">
        <v>229</v>
      </c>
    </row>
    <row r="77" spans="1:9" ht="78" customHeight="1" x14ac:dyDescent="0.25">
      <c r="A77" s="7">
        <f t="shared" si="0"/>
        <v>73</v>
      </c>
      <c r="B77" s="7">
        <v>43</v>
      </c>
      <c r="C77" s="3" t="s">
        <v>36</v>
      </c>
      <c r="D77" s="4" t="s">
        <v>631</v>
      </c>
      <c r="E77" s="2" t="s">
        <v>56</v>
      </c>
      <c r="F77" s="2" t="s">
        <v>231</v>
      </c>
      <c r="G77" s="2" t="s">
        <v>232</v>
      </c>
      <c r="H77" s="2" t="s">
        <v>1257</v>
      </c>
      <c r="I77" s="2" t="s">
        <v>199</v>
      </c>
    </row>
    <row r="78" spans="1:9" ht="78" customHeight="1" x14ac:dyDescent="0.25">
      <c r="A78" s="7">
        <f t="shared" si="0"/>
        <v>74</v>
      </c>
      <c r="B78" s="7">
        <v>44</v>
      </c>
      <c r="C78" s="3" t="s">
        <v>36</v>
      </c>
      <c r="D78" s="4" t="s">
        <v>230</v>
      </c>
      <c r="E78" s="2" t="s">
        <v>56</v>
      </c>
      <c r="F78" s="2" t="s">
        <v>231</v>
      </c>
      <c r="G78" s="2" t="s">
        <v>232</v>
      </c>
      <c r="H78" s="2" t="s">
        <v>1257</v>
      </c>
      <c r="I78" s="2" t="s">
        <v>199</v>
      </c>
    </row>
    <row r="79" spans="1:9" ht="78" customHeight="1" x14ac:dyDescent="0.25">
      <c r="A79" s="7">
        <f t="shared" si="0"/>
        <v>75</v>
      </c>
      <c r="B79" s="7">
        <v>45</v>
      </c>
      <c r="C79" s="3" t="s">
        <v>36</v>
      </c>
      <c r="D79" s="4" t="s">
        <v>487</v>
      </c>
      <c r="E79" s="2" t="s">
        <v>483</v>
      </c>
      <c r="F79" s="2" t="s">
        <v>484</v>
      </c>
      <c r="G79" s="2" t="s">
        <v>489</v>
      </c>
      <c r="H79" s="2" t="s">
        <v>470</v>
      </c>
      <c r="I79" s="2" t="s">
        <v>486</v>
      </c>
    </row>
    <row r="80" spans="1:9" ht="78" customHeight="1" x14ac:dyDescent="0.25">
      <c r="A80" s="7">
        <f t="shared" si="0"/>
        <v>76</v>
      </c>
      <c r="B80" s="7">
        <v>46</v>
      </c>
      <c r="C80" s="3" t="s">
        <v>36</v>
      </c>
      <c r="D80" s="4" t="s">
        <v>488</v>
      </c>
      <c r="E80" s="2" t="s">
        <v>483</v>
      </c>
      <c r="F80" s="2" t="s">
        <v>484</v>
      </c>
      <c r="G80" s="2" t="s">
        <v>490</v>
      </c>
      <c r="H80" s="2" t="s">
        <v>470</v>
      </c>
      <c r="I80" s="2" t="s">
        <v>486</v>
      </c>
    </row>
    <row r="81" spans="1:9" ht="78" customHeight="1" x14ac:dyDescent="0.25">
      <c r="A81" s="7">
        <f t="shared" si="0"/>
        <v>77</v>
      </c>
      <c r="B81" s="7">
        <v>47</v>
      </c>
      <c r="C81" s="3" t="s">
        <v>36</v>
      </c>
      <c r="D81" s="4" t="s">
        <v>566</v>
      </c>
      <c r="E81" s="2" t="s">
        <v>567</v>
      </c>
      <c r="F81" s="2" t="s">
        <v>71</v>
      </c>
      <c r="G81" s="2" t="s">
        <v>494</v>
      </c>
      <c r="H81" s="28" t="s">
        <v>1265</v>
      </c>
      <c r="I81" s="2" t="s">
        <v>127</v>
      </c>
    </row>
    <row r="82" spans="1:9" ht="78" customHeight="1" x14ac:dyDescent="0.25">
      <c r="A82" s="7">
        <f t="shared" si="0"/>
        <v>78</v>
      </c>
      <c r="B82" s="7">
        <v>1</v>
      </c>
      <c r="C82" s="3" t="s">
        <v>27</v>
      </c>
      <c r="D82" s="4" t="s">
        <v>346</v>
      </c>
      <c r="E82" s="2" t="s">
        <v>56</v>
      </c>
      <c r="F82" s="2" t="s">
        <v>348</v>
      </c>
      <c r="G82" s="2" t="s">
        <v>349</v>
      </c>
      <c r="H82" s="2" t="s">
        <v>1258</v>
      </c>
      <c r="I82" s="2" t="s">
        <v>117</v>
      </c>
    </row>
    <row r="83" spans="1:9" ht="78" customHeight="1" x14ac:dyDescent="0.25">
      <c r="A83" s="7">
        <f t="shared" si="0"/>
        <v>79</v>
      </c>
      <c r="B83" s="7">
        <v>2</v>
      </c>
      <c r="C83" s="3" t="s">
        <v>27</v>
      </c>
      <c r="D83" s="4" t="s">
        <v>347</v>
      </c>
      <c r="E83" s="2" t="s">
        <v>56</v>
      </c>
      <c r="F83" s="2" t="s">
        <v>348</v>
      </c>
      <c r="G83" s="2" t="s">
        <v>348</v>
      </c>
      <c r="H83" s="2" t="s">
        <v>1258</v>
      </c>
      <c r="I83" s="2" t="s">
        <v>117</v>
      </c>
    </row>
    <row r="84" spans="1:9" ht="78" customHeight="1" x14ac:dyDescent="0.25">
      <c r="A84" s="7">
        <f t="shared" si="0"/>
        <v>80</v>
      </c>
      <c r="B84" s="7">
        <v>3</v>
      </c>
      <c r="C84" s="3" t="s">
        <v>27</v>
      </c>
      <c r="D84" s="4" t="s">
        <v>194</v>
      </c>
      <c r="E84" s="2" t="s">
        <v>44</v>
      </c>
      <c r="F84" s="2" t="s">
        <v>345</v>
      </c>
      <c r="G84" s="2" t="s">
        <v>92</v>
      </c>
      <c r="H84" s="2" t="s">
        <v>1258</v>
      </c>
      <c r="I84" s="2" t="s">
        <v>271</v>
      </c>
    </row>
    <row r="85" spans="1:9" ht="78" customHeight="1" x14ac:dyDescent="0.25">
      <c r="A85" s="7">
        <f t="shared" si="0"/>
        <v>81</v>
      </c>
      <c r="B85" s="7">
        <v>4</v>
      </c>
      <c r="C85" s="3" t="s">
        <v>27</v>
      </c>
      <c r="D85" s="4" t="s">
        <v>266</v>
      </c>
      <c r="E85" s="2" t="s">
        <v>268</v>
      </c>
      <c r="F85" s="2" t="s">
        <v>269</v>
      </c>
      <c r="G85" s="2" t="s">
        <v>270</v>
      </c>
      <c r="H85" s="2" t="s">
        <v>1258</v>
      </c>
      <c r="I85" s="2" t="s">
        <v>271</v>
      </c>
    </row>
    <row r="86" spans="1:9" ht="78" customHeight="1" x14ac:dyDescent="0.25">
      <c r="A86" s="7">
        <f t="shared" si="0"/>
        <v>82</v>
      </c>
      <c r="B86" s="7">
        <v>5</v>
      </c>
      <c r="C86" s="3" t="s">
        <v>27</v>
      </c>
      <c r="D86" s="4" t="s">
        <v>267</v>
      </c>
      <c r="E86" s="2" t="s">
        <v>268</v>
      </c>
      <c r="F86" s="2" t="s">
        <v>269</v>
      </c>
      <c r="G86" s="2" t="s">
        <v>270</v>
      </c>
      <c r="H86" s="2" t="s">
        <v>1258</v>
      </c>
      <c r="I86" s="2" t="s">
        <v>271</v>
      </c>
    </row>
    <row r="87" spans="1:9" ht="78" customHeight="1" x14ac:dyDescent="0.25">
      <c r="A87" s="7">
        <f t="shared" si="0"/>
        <v>83</v>
      </c>
      <c r="B87" s="7">
        <v>6</v>
      </c>
      <c r="C87" s="3" t="s">
        <v>27</v>
      </c>
      <c r="D87" s="4" t="s">
        <v>612</v>
      </c>
      <c r="E87" s="2" t="s">
        <v>268</v>
      </c>
      <c r="F87" s="2" t="s">
        <v>269</v>
      </c>
      <c r="G87" s="2" t="s">
        <v>270</v>
      </c>
      <c r="H87" s="2" t="s">
        <v>1258</v>
      </c>
      <c r="I87" s="2" t="s">
        <v>271</v>
      </c>
    </row>
    <row r="88" spans="1:9" ht="78" customHeight="1" x14ac:dyDescent="0.25">
      <c r="A88" s="7">
        <f t="shared" si="0"/>
        <v>84</v>
      </c>
      <c r="B88" s="7">
        <v>7</v>
      </c>
      <c r="C88" s="3" t="s">
        <v>27</v>
      </c>
      <c r="D88" s="4" t="s">
        <v>273</v>
      </c>
      <c r="E88" s="2" t="s">
        <v>202</v>
      </c>
      <c r="F88" s="2" t="s">
        <v>195</v>
      </c>
      <c r="G88" s="2" t="s">
        <v>272</v>
      </c>
      <c r="H88" s="2" t="s">
        <v>1258</v>
      </c>
      <c r="I88" s="2" t="s">
        <v>276</v>
      </c>
    </row>
    <row r="89" spans="1:9" ht="78" customHeight="1" x14ac:dyDescent="0.25">
      <c r="A89" s="7">
        <f t="shared" si="0"/>
        <v>85</v>
      </c>
      <c r="B89" s="7">
        <v>8</v>
      </c>
      <c r="C89" s="3" t="s">
        <v>27</v>
      </c>
      <c r="D89" s="4" t="s">
        <v>274</v>
      </c>
      <c r="E89" s="2" t="s">
        <v>202</v>
      </c>
      <c r="F89" s="2" t="s">
        <v>195</v>
      </c>
      <c r="G89" s="2" t="s">
        <v>272</v>
      </c>
      <c r="H89" s="2" t="s">
        <v>1258</v>
      </c>
      <c r="I89" s="2" t="s">
        <v>275</v>
      </c>
    </row>
    <row r="90" spans="1:9" ht="78" customHeight="1" x14ac:dyDescent="0.25">
      <c r="A90" s="7">
        <f t="shared" si="0"/>
        <v>86</v>
      </c>
      <c r="B90" s="7">
        <v>9</v>
      </c>
      <c r="C90" s="3" t="s">
        <v>27</v>
      </c>
      <c r="D90" s="4" t="s">
        <v>280</v>
      </c>
      <c r="E90" s="2" t="s">
        <v>277</v>
      </c>
      <c r="F90" s="2" t="s">
        <v>278</v>
      </c>
      <c r="G90" s="2" t="s">
        <v>279</v>
      </c>
      <c r="H90" s="2" t="s">
        <v>1258</v>
      </c>
      <c r="I90" s="2" t="s">
        <v>111</v>
      </c>
    </row>
    <row r="91" spans="1:9" ht="78" customHeight="1" x14ac:dyDescent="0.25">
      <c r="A91" s="7">
        <f t="shared" ref="A91:A154" si="1">A90+1</f>
        <v>87</v>
      </c>
      <c r="B91" s="7">
        <v>10</v>
      </c>
      <c r="C91" s="3" t="s">
        <v>27</v>
      </c>
      <c r="D91" s="4" t="s">
        <v>285</v>
      </c>
      <c r="E91" s="2" t="s">
        <v>277</v>
      </c>
      <c r="F91" s="2" t="s">
        <v>278</v>
      </c>
      <c r="G91" s="2" t="s">
        <v>279</v>
      </c>
      <c r="H91" s="2" t="s">
        <v>1258</v>
      </c>
      <c r="I91" s="2" t="s">
        <v>281</v>
      </c>
    </row>
    <row r="92" spans="1:9" ht="78" customHeight="1" x14ac:dyDescent="0.25">
      <c r="A92" s="7">
        <f t="shared" si="1"/>
        <v>88</v>
      </c>
      <c r="B92" s="7">
        <v>11</v>
      </c>
      <c r="C92" s="3" t="s">
        <v>27</v>
      </c>
      <c r="D92" s="4" t="s">
        <v>282</v>
      </c>
      <c r="E92" s="2" t="s">
        <v>283</v>
      </c>
      <c r="F92" s="2" t="s">
        <v>195</v>
      </c>
      <c r="G92" s="2" t="s">
        <v>279</v>
      </c>
      <c r="H92" s="2" t="s">
        <v>1258</v>
      </c>
      <c r="I92" s="2" t="s">
        <v>111</v>
      </c>
    </row>
    <row r="93" spans="1:9" ht="78" customHeight="1" x14ac:dyDescent="0.25">
      <c r="A93" s="7">
        <f t="shared" si="1"/>
        <v>89</v>
      </c>
      <c r="B93" s="7">
        <v>12</v>
      </c>
      <c r="C93" s="3" t="s">
        <v>27</v>
      </c>
      <c r="D93" s="4" t="s">
        <v>287</v>
      </c>
      <c r="E93" s="2" t="s">
        <v>283</v>
      </c>
      <c r="F93" s="2" t="s">
        <v>195</v>
      </c>
      <c r="G93" s="2" t="s">
        <v>279</v>
      </c>
      <c r="H93" s="2" t="s">
        <v>1258</v>
      </c>
      <c r="I93" s="2" t="s">
        <v>281</v>
      </c>
    </row>
    <row r="94" spans="1:9" ht="78" customHeight="1" x14ac:dyDescent="0.25">
      <c r="A94" s="7">
        <f t="shared" si="1"/>
        <v>90</v>
      </c>
      <c r="B94" s="7">
        <v>13</v>
      </c>
      <c r="C94" s="3" t="s">
        <v>27</v>
      </c>
      <c r="D94" s="4" t="s">
        <v>284</v>
      </c>
      <c r="E94" s="2" t="s">
        <v>277</v>
      </c>
      <c r="F94" s="2" t="s">
        <v>278</v>
      </c>
      <c r="G94" s="2" t="s">
        <v>288</v>
      </c>
      <c r="H94" s="2" t="s">
        <v>1258</v>
      </c>
      <c r="I94" s="2" t="s">
        <v>289</v>
      </c>
    </row>
    <row r="95" spans="1:9" ht="78" customHeight="1" x14ac:dyDescent="0.25">
      <c r="A95" s="7">
        <f t="shared" si="1"/>
        <v>91</v>
      </c>
      <c r="B95" s="7">
        <v>14</v>
      </c>
      <c r="C95" s="3" t="s">
        <v>27</v>
      </c>
      <c r="D95" s="4" t="s">
        <v>286</v>
      </c>
      <c r="E95" s="2" t="s">
        <v>290</v>
      </c>
      <c r="F95" s="2" t="s">
        <v>195</v>
      </c>
      <c r="G95" s="2" t="s">
        <v>288</v>
      </c>
      <c r="H95" s="2" t="s">
        <v>1258</v>
      </c>
      <c r="I95" s="2" t="s">
        <v>289</v>
      </c>
    </row>
    <row r="96" spans="1:9" ht="78" customHeight="1" x14ac:dyDescent="0.25">
      <c r="A96" s="7">
        <f t="shared" si="1"/>
        <v>92</v>
      </c>
      <c r="B96" s="7">
        <v>15</v>
      </c>
      <c r="C96" s="3" t="s">
        <v>27</v>
      </c>
      <c r="D96" s="4" t="s">
        <v>613</v>
      </c>
      <c r="E96" s="2" t="s">
        <v>190</v>
      </c>
      <c r="F96" s="2" t="s">
        <v>296</v>
      </c>
      <c r="G96" s="2" t="s">
        <v>292</v>
      </c>
      <c r="H96" s="2" t="s">
        <v>1258</v>
      </c>
      <c r="I96" s="2" t="s">
        <v>113</v>
      </c>
    </row>
    <row r="97" spans="1:9" ht="78" customHeight="1" x14ac:dyDescent="0.25">
      <c r="A97" s="7">
        <f t="shared" si="1"/>
        <v>93</v>
      </c>
      <c r="B97" s="7">
        <v>16</v>
      </c>
      <c r="C97" s="3" t="s">
        <v>27</v>
      </c>
      <c r="D97" s="4" t="s">
        <v>291</v>
      </c>
      <c r="E97" s="2" t="s">
        <v>190</v>
      </c>
      <c r="F97" s="2" t="s">
        <v>296</v>
      </c>
      <c r="G97" s="2" t="s">
        <v>292</v>
      </c>
      <c r="H97" s="2" t="s">
        <v>1258</v>
      </c>
      <c r="I97" s="2" t="s">
        <v>113</v>
      </c>
    </row>
    <row r="98" spans="1:9" ht="78" customHeight="1" x14ac:dyDescent="0.25">
      <c r="A98" s="7">
        <f t="shared" si="1"/>
        <v>94</v>
      </c>
      <c r="B98" s="7">
        <v>17</v>
      </c>
      <c r="C98" s="3" t="s">
        <v>27</v>
      </c>
      <c r="D98" s="4" t="s">
        <v>293</v>
      </c>
      <c r="E98" s="2" t="s">
        <v>190</v>
      </c>
      <c r="F98" s="2" t="s">
        <v>296</v>
      </c>
      <c r="G98" s="2" t="s">
        <v>292</v>
      </c>
      <c r="H98" s="2" t="s">
        <v>1258</v>
      </c>
      <c r="I98" s="2" t="s">
        <v>113</v>
      </c>
    </row>
    <row r="99" spans="1:9" ht="78" customHeight="1" x14ac:dyDescent="0.25">
      <c r="A99" s="7">
        <f t="shared" si="1"/>
        <v>95</v>
      </c>
      <c r="B99" s="7">
        <v>18</v>
      </c>
      <c r="C99" s="3" t="s">
        <v>27</v>
      </c>
      <c r="D99" s="4" t="s">
        <v>294</v>
      </c>
      <c r="E99" s="2" t="s">
        <v>190</v>
      </c>
      <c r="F99" s="2" t="s">
        <v>296</v>
      </c>
      <c r="G99" s="2" t="s">
        <v>292</v>
      </c>
      <c r="H99" s="2" t="s">
        <v>1258</v>
      </c>
      <c r="I99" s="2" t="s">
        <v>113</v>
      </c>
    </row>
    <row r="100" spans="1:9" ht="78" customHeight="1" x14ac:dyDescent="0.25">
      <c r="A100" s="7">
        <f t="shared" si="1"/>
        <v>96</v>
      </c>
      <c r="B100" s="7">
        <v>19</v>
      </c>
      <c r="C100" s="3" t="s">
        <v>27</v>
      </c>
      <c r="D100" s="4" t="s">
        <v>295</v>
      </c>
      <c r="E100" s="2" t="s">
        <v>190</v>
      </c>
      <c r="F100" s="2" t="s">
        <v>296</v>
      </c>
      <c r="G100" s="2" t="s">
        <v>292</v>
      </c>
      <c r="H100" s="2" t="s">
        <v>1258</v>
      </c>
      <c r="I100" s="2" t="s">
        <v>113</v>
      </c>
    </row>
    <row r="101" spans="1:9" ht="78" customHeight="1" x14ac:dyDescent="0.25">
      <c r="A101" s="7">
        <f t="shared" si="1"/>
        <v>97</v>
      </c>
      <c r="B101" s="7">
        <v>20</v>
      </c>
      <c r="C101" s="3" t="s">
        <v>27</v>
      </c>
      <c r="D101" s="4" t="s">
        <v>297</v>
      </c>
      <c r="E101" s="2" t="s">
        <v>190</v>
      </c>
      <c r="F101" s="2" t="s">
        <v>632</v>
      </c>
      <c r="G101" s="2" t="s">
        <v>90</v>
      </c>
      <c r="H101" s="2" t="s">
        <v>1258</v>
      </c>
      <c r="I101" s="2" t="s">
        <v>115</v>
      </c>
    </row>
    <row r="102" spans="1:9" ht="78" customHeight="1" x14ac:dyDescent="0.25">
      <c r="A102" s="7">
        <f t="shared" si="1"/>
        <v>98</v>
      </c>
      <c r="B102" s="7">
        <v>21</v>
      </c>
      <c r="C102" s="3" t="s">
        <v>27</v>
      </c>
      <c r="D102" s="4" t="s">
        <v>298</v>
      </c>
      <c r="E102" s="2" t="s">
        <v>190</v>
      </c>
      <c r="F102" s="2" t="s">
        <v>632</v>
      </c>
      <c r="G102" s="2" t="s">
        <v>299</v>
      </c>
      <c r="H102" s="2" t="s">
        <v>1258</v>
      </c>
      <c r="I102" s="2" t="s">
        <v>300</v>
      </c>
    </row>
    <row r="103" spans="1:9" ht="78" customHeight="1" x14ac:dyDescent="0.25">
      <c r="A103" s="7">
        <f t="shared" si="1"/>
        <v>99</v>
      </c>
      <c r="B103" s="7">
        <v>22</v>
      </c>
      <c r="C103" s="3" t="s">
        <v>27</v>
      </c>
      <c r="D103" s="4" t="s">
        <v>301</v>
      </c>
      <c r="E103" s="2" t="s">
        <v>190</v>
      </c>
      <c r="F103" s="2" t="s">
        <v>302</v>
      </c>
      <c r="G103" s="2" t="s">
        <v>303</v>
      </c>
      <c r="H103" s="2" t="s">
        <v>1258</v>
      </c>
      <c r="I103" s="2" t="s">
        <v>304</v>
      </c>
    </row>
    <row r="104" spans="1:9" ht="78" customHeight="1" x14ac:dyDescent="0.25">
      <c r="A104" s="7">
        <f t="shared" si="1"/>
        <v>100</v>
      </c>
      <c r="B104" s="7">
        <v>23</v>
      </c>
      <c r="C104" s="3" t="s">
        <v>27</v>
      </c>
      <c r="D104" s="4" t="s">
        <v>305</v>
      </c>
      <c r="E104" s="2" t="s">
        <v>307</v>
      </c>
      <c r="F104" s="2" t="s">
        <v>306</v>
      </c>
      <c r="G104" s="2" t="s">
        <v>308</v>
      </c>
      <c r="H104" s="2" t="s">
        <v>1258</v>
      </c>
      <c r="I104" s="2" t="s">
        <v>304</v>
      </c>
    </row>
    <row r="105" spans="1:9" ht="78" customHeight="1" x14ac:dyDescent="0.25">
      <c r="A105" s="7">
        <f t="shared" si="1"/>
        <v>101</v>
      </c>
      <c r="B105" s="7">
        <v>24</v>
      </c>
      <c r="C105" s="3" t="s">
        <v>27</v>
      </c>
      <c r="D105" s="4" t="s">
        <v>315</v>
      </c>
      <c r="E105" s="2" t="s">
        <v>309</v>
      </c>
      <c r="F105" s="2" t="s">
        <v>310</v>
      </c>
      <c r="G105" s="2" t="s">
        <v>311</v>
      </c>
      <c r="H105" s="2" t="s">
        <v>1258</v>
      </c>
      <c r="I105" s="2" t="s">
        <v>304</v>
      </c>
    </row>
    <row r="106" spans="1:9" ht="78" customHeight="1" x14ac:dyDescent="0.25">
      <c r="A106" s="7">
        <f t="shared" si="1"/>
        <v>102</v>
      </c>
      <c r="B106" s="7">
        <v>25</v>
      </c>
      <c r="C106" s="3" t="s">
        <v>27</v>
      </c>
      <c r="D106" s="4" t="s">
        <v>314</v>
      </c>
      <c r="E106" s="2" t="s">
        <v>309</v>
      </c>
      <c r="F106" s="2" t="s">
        <v>312</v>
      </c>
      <c r="G106" s="2" t="s">
        <v>313</v>
      </c>
      <c r="H106" s="2" t="s">
        <v>1258</v>
      </c>
      <c r="I106" s="2" t="s">
        <v>304</v>
      </c>
    </row>
    <row r="107" spans="1:9" ht="78" customHeight="1" x14ac:dyDescent="0.25">
      <c r="A107" s="7">
        <f t="shared" si="1"/>
        <v>103</v>
      </c>
      <c r="B107" s="7">
        <v>26</v>
      </c>
      <c r="C107" s="3" t="s">
        <v>27</v>
      </c>
      <c r="D107" s="4" t="s">
        <v>316</v>
      </c>
      <c r="E107" s="2" t="s">
        <v>309</v>
      </c>
      <c r="F107" s="2" t="s">
        <v>317</v>
      </c>
      <c r="G107" s="2" t="s">
        <v>318</v>
      </c>
      <c r="H107" s="2" t="s">
        <v>1258</v>
      </c>
      <c r="I107" s="2" t="s">
        <v>304</v>
      </c>
    </row>
    <row r="108" spans="1:9" ht="78" customHeight="1" x14ac:dyDescent="0.25">
      <c r="A108" s="7">
        <f t="shared" si="1"/>
        <v>104</v>
      </c>
      <c r="B108" s="7">
        <v>27</v>
      </c>
      <c r="C108" s="3" t="s">
        <v>27</v>
      </c>
      <c r="D108" s="4" t="s">
        <v>319</v>
      </c>
      <c r="E108" s="2" t="s">
        <v>320</v>
      </c>
      <c r="F108" s="2" t="s">
        <v>321</v>
      </c>
      <c r="G108" s="2" t="s">
        <v>322</v>
      </c>
      <c r="H108" s="2" t="s">
        <v>1258</v>
      </c>
      <c r="I108" s="2" t="s">
        <v>304</v>
      </c>
    </row>
    <row r="109" spans="1:9" ht="78" customHeight="1" x14ac:dyDescent="0.25">
      <c r="A109" s="7">
        <f t="shared" si="1"/>
        <v>105</v>
      </c>
      <c r="B109" s="7">
        <v>28</v>
      </c>
      <c r="C109" s="3" t="s">
        <v>27</v>
      </c>
      <c r="D109" s="4" t="s">
        <v>323</v>
      </c>
      <c r="E109" s="2" t="s">
        <v>320</v>
      </c>
      <c r="F109" s="2" t="s">
        <v>324</v>
      </c>
      <c r="G109" s="2" t="s">
        <v>325</v>
      </c>
      <c r="H109" s="2" t="s">
        <v>1258</v>
      </c>
      <c r="I109" s="2" t="s">
        <v>304</v>
      </c>
    </row>
    <row r="110" spans="1:9" ht="78" customHeight="1" x14ac:dyDescent="0.25">
      <c r="A110" s="7">
        <f t="shared" si="1"/>
        <v>106</v>
      </c>
      <c r="B110" s="7">
        <v>29</v>
      </c>
      <c r="C110" s="3" t="s">
        <v>27</v>
      </c>
      <c r="D110" s="4" t="s">
        <v>326</v>
      </c>
      <c r="E110" s="2" t="s">
        <v>330</v>
      </c>
      <c r="F110" s="2" t="s">
        <v>327</v>
      </c>
      <c r="G110" s="2" t="s">
        <v>329</v>
      </c>
      <c r="H110" s="2" t="s">
        <v>1258</v>
      </c>
      <c r="I110" s="2" t="s">
        <v>304</v>
      </c>
    </row>
    <row r="111" spans="1:9" ht="78" customHeight="1" x14ac:dyDescent="0.25">
      <c r="A111" s="7">
        <f t="shared" si="1"/>
        <v>107</v>
      </c>
      <c r="B111" s="7">
        <v>30</v>
      </c>
      <c r="C111" s="3" t="s">
        <v>27</v>
      </c>
      <c r="D111" s="4" t="s">
        <v>331</v>
      </c>
      <c r="E111" s="2" t="s">
        <v>56</v>
      </c>
      <c r="F111" s="2" t="s">
        <v>332</v>
      </c>
      <c r="G111" s="2" t="s">
        <v>633</v>
      </c>
      <c r="H111" s="2" t="s">
        <v>1258</v>
      </c>
      <c r="I111" s="2" t="s">
        <v>304</v>
      </c>
    </row>
    <row r="112" spans="1:9" ht="78" customHeight="1" x14ac:dyDescent="0.25">
      <c r="A112" s="7">
        <f t="shared" si="1"/>
        <v>108</v>
      </c>
      <c r="B112" s="7">
        <v>31</v>
      </c>
      <c r="C112" s="3" t="s">
        <v>27</v>
      </c>
      <c r="D112" s="4" t="s">
        <v>495</v>
      </c>
      <c r="E112" s="2" t="s">
        <v>330</v>
      </c>
      <c r="F112" s="2" t="s">
        <v>496</v>
      </c>
      <c r="G112" s="2" t="s">
        <v>497</v>
      </c>
      <c r="H112" s="2" t="s">
        <v>1258</v>
      </c>
      <c r="I112" s="2" t="s">
        <v>510</v>
      </c>
    </row>
    <row r="113" spans="1:9" ht="78" customHeight="1" x14ac:dyDescent="0.25">
      <c r="A113" s="7">
        <f t="shared" si="1"/>
        <v>109</v>
      </c>
      <c r="B113" s="7">
        <v>32</v>
      </c>
      <c r="C113" s="3" t="s">
        <v>27</v>
      </c>
      <c r="D113" s="4" t="s">
        <v>333</v>
      </c>
      <c r="E113" s="2" t="s">
        <v>56</v>
      </c>
      <c r="F113" s="2" t="s">
        <v>335</v>
      </c>
      <c r="G113" s="2" t="s">
        <v>337</v>
      </c>
      <c r="H113" s="2" t="s">
        <v>1258</v>
      </c>
      <c r="I113" s="2" t="s">
        <v>304</v>
      </c>
    </row>
    <row r="114" spans="1:9" ht="78" customHeight="1" x14ac:dyDescent="0.25">
      <c r="A114" s="7">
        <f t="shared" si="1"/>
        <v>110</v>
      </c>
      <c r="B114" s="7">
        <v>33</v>
      </c>
      <c r="C114" s="3" t="s">
        <v>27</v>
      </c>
      <c r="D114" s="4" t="s">
        <v>334</v>
      </c>
      <c r="E114" s="2" t="s">
        <v>56</v>
      </c>
      <c r="F114" s="2" t="s">
        <v>336</v>
      </c>
      <c r="G114" s="2" t="s">
        <v>337</v>
      </c>
      <c r="H114" s="2" t="s">
        <v>1258</v>
      </c>
      <c r="I114" s="2" t="s">
        <v>304</v>
      </c>
    </row>
    <row r="115" spans="1:9" ht="78" customHeight="1" x14ac:dyDescent="0.25">
      <c r="A115" s="7">
        <f t="shared" si="1"/>
        <v>111</v>
      </c>
      <c r="B115" s="7">
        <v>34</v>
      </c>
      <c r="C115" s="3" t="s">
        <v>27</v>
      </c>
      <c r="D115" s="4" t="s">
        <v>328</v>
      </c>
      <c r="E115" s="2" t="s">
        <v>56</v>
      </c>
      <c r="F115" s="2" t="s">
        <v>500</v>
      </c>
      <c r="G115" s="2" t="s">
        <v>338</v>
      </c>
      <c r="H115" s="2" t="s">
        <v>1258</v>
      </c>
      <c r="I115" s="2" t="s">
        <v>304</v>
      </c>
    </row>
    <row r="116" spans="1:9" ht="78" customHeight="1" x14ac:dyDescent="0.25">
      <c r="A116" s="7">
        <f t="shared" si="1"/>
        <v>112</v>
      </c>
      <c r="B116" s="7">
        <v>35</v>
      </c>
      <c r="C116" s="3" t="s">
        <v>27</v>
      </c>
      <c r="D116" s="4" t="s">
        <v>498</v>
      </c>
      <c r="E116" s="2" t="s">
        <v>499</v>
      </c>
      <c r="F116" s="2" t="s">
        <v>634</v>
      </c>
      <c r="G116" s="2" t="s">
        <v>635</v>
      </c>
      <c r="H116" s="2" t="s">
        <v>1258</v>
      </c>
      <c r="I116" s="2" t="s">
        <v>510</v>
      </c>
    </row>
    <row r="117" spans="1:9" ht="78" customHeight="1" x14ac:dyDescent="0.25">
      <c r="A117" s="7">
        <f t="shared" si="1"/>
        <v>113</v>
      </c>
      <c r="B117" s="7">
        <v>36</v>
      </c>
      <c r="C117" s="3" t="s">
        <v>27</v>
      </c>
      <c r="D117" s="4" t="s">
        <v>341</v>
      </c>
      <c r="E117" s="2" t="s">
        <v>339</v>
      </c>
      <c r="F117" s="2" t="s">
        <v>636</v>
      </c>
      <c r="G117" s="2" t="s">
        <v>340</v>
      </c>
      <c r="H117" s="2" t="s">
        <v>1258</v>
      </c>
      <c r="I117" s="2" t="s">
        <v>304</v>
      </c>
    </row>
    <row r="118" spans="1:9" ht="78" customHeight="1" x14ac:dyDescent="0.25">
      <c r="A118" s="7">
        <f t="shared" si="1"/>
        <v>114</v>
      </c>
      <c r="B118" s="7">
        <v>37</v>
      </c>
      <c r="C118" s="3" t="s">
        <v>27</v>
      </c>
      <c r="D118" s="4" t="s">
        <v>342</v>
      </c>
      <c r="E118" s="2" t="s">
        <v>339</v>
      </c>
      <c r="F118" s="2" t="s">
        <v>343</v>
      </c>
      <c r="G118" s="2" t="s">
        <v>344</v>
      </c>
      <c r="H118" s="2" t="s">
        <v>1258</v>
      </c>
      <c r="I118" s="2" t="s">
        <v>304</v>
      </c>
    </row>
    <row r="119" spans="1:9" ht="78" customHeight="1" x14ac:dyDescent="0.25">
      <c r="A119" s="7">
        <f t="shared" si="1"/>
        <v>115</v>
      </c>
      <c r="B119" s="7">
        <v>38</v>
      </c>
      <c r="C119" s="3" t="s">
        <v>27</v>
      </c>
      <c r="D119" s="4" t="s">
        <v>501</v>
      </c>
      <c r="E119" s="2" t="s">
        <v>432</v>
      </c>
      <c r="F119" s="2" t="s">
        <v>502</v>
      </c>
      <c r="G119" s="2" t="s">
        <v>503</v>
      </c>
      <c r="H119" s="2" t="s">
        <v>1258</v>
      </c>
      <c r="I119" s="2" t="s">
        <v>510</v>
      </c>
    </row>
    <row r="120" spans="1:9" ht="78" customHeight="1" x14ac:dyDescent="0.25">
      <c r="A120" s="7">
        <f t="shared" si="1"/>
        <v>116</v>
      </c>
      <c r="B120" s="7">
        <v>39</v>
      </c>
      <c r="C120" s="3" t="s">
        <v>27</v>
      </c>
      <c r="D120" s="4" t="s">
        <v>504</v>
      </c>
      <c r="E120" s="2" t="s">
        <v>432</v>
      </c>
      <c r="F120" s="2" t="s">
        <v>505</v>
      </c>
      <c r="G120" s="2" t="s">
        <v>506</v>
      </c>
      <c r="H120" s="2" t="s">
        <v>1258</v>
      </c>
      <c r="I120" s="2" t="s">
        <v>510</v>
      </c>
    </row>
    <row r="121" spans="1:9" ht="78" customHeight="1" x14ac:dyDescent="0.25">
      <c r="A121" s="7">
        <f t="shared" si="1"/>
        <v>117</v>
      </c>
      <c r="B121" s="7">
        <v>40</v>
      </c>
      <c r="C121" s="3" t="s">
        <v>27</v>
      </c>
      <c r="D121" s="4" t="s">
        <v>507</v>
      </c>
      <c r="E121" s="2" t="s">
        <v>637</v>
      </c>
      <c r="F121" s="2" t="s">
        <v>508</v>
      </c>
      <c r="G121" s="2" t="s">
        <v>509</v>
      </c>
      <c r="H121" s="2" t="s">
        <v>1258</v>
      </c>
      <c r="I121" s="2" t="s">
        <v>511</v>
      </c>
    </row>
    <row r="122" spans="1:9" ht="78" customHeight="1" x14ac:dyDescent="0.25">
      <c r="A122" s="7">
        <f t="shared" si="1"/>
        <v>118</v>
      </c>
      <c r="B122" s="7">
        <v>41</v>
      </c>
      <c r="C122" s="3" t="s">
        <v>27</v>
      </c>
      <c r="D122" s="4" t="s">
        <v>512</v>
      </c>
      <c r="E122" s="2" t="s">
        <v>513</v>
      </c>
      <c r="F122" s="2" t="s">
        <v>514</v>
      </c>
      <c r="G122" s="2" t="s">
        <v>515</v>
      </c>
      <c r="H122" s="2" t="s">
        <v>1258</v>
      </c>
      <c r="I122" s="2" t="s">
        <v>516</v>
      </c>
    </row>
    <row r="123" spans="1:9" ht="78" customHeight="1" x14ac:dyDescent="0.25">
      <c r="A123" s="7">
        <f t="shared" si="1"/>
        <v>119</v>
      </c>
      <c r="B123" s="7">
        <v>42</v>
      </c>
      <c r="C123" s="3" t="s">
        <v>27</v>
      </c>
      <c r="D123" s="4" t="s">
        <v>517</v>
      </c>
      <c r="E123" s="2" t="s">
        <v>518</v>
      </c>
      <c r="F123" s="2" t="s">
        <v>520</v>
      </c>
      <c r="G123" s="2" t="s">
        <v>519</v>
      </c>
      <c r="H123" s="2" t="s">
        <v>1258</v>
      </c>
      <c r="I123" s="2" t="s">
        <v>521</v>
      </c>
    </row>
    <row r="124" spans="1:9" ht="78" customHeight="1" x14ac:dyDescent="0.25">
      <c r="A124" s="7">
        <f t="shared" si="1"/>
        <v>120</v>
      </c>
      <c r="B124" s="7">
        <v>43</v>
      </c>
      <c r="C124" s="3" t="s">
        <v>27</v>
      </c>
      <c r="D124" s="4" t="s">
        <v>522</v>
      </c>
      <c r="E124" s="2" t="s">
        <v>518</v>
      </c>
      <c r="F124" s="2" t="s">
        <v>523</v>
      </c>
      <c r="G124" s="2" t="s">
        <v>524</v>
      </c>
      <c r="H124" s="2" t="s">
        <v>1258</v>
      </c>
      <c r="I124" s="2" t="s">
        <v>521</v>
      </c>
    </row>
    <row r="125" spans="1:9" ht="78" customHeight="1" x14ac:dyDescent="0.25">
      <c r="A125" s="7">
        <f t="shared" si="1"/>
        <v>121</v>
      </c>
      <c r="B125" s="7">
        <v>1</v>
      </c>
      <c r="C125" s="3" t="s">
        <v>31</v>
      </c>
      <c r="D125" s="4" t="s">
        <v>3</v>
      </c>
      <c r="E125" s="2" t="s">
        <v>56</v>
      </c>
      <c r="F125" s="2" t="s">
        <v>61</v>
      </c>
      <c r="G125" s="2" t="s">
        <v>62</v>
      </c>
      <c r="H125" s="2" t="s">
        <v>598</v>
      </c>
      <c r="I125" s="2" t="s">
        <v>104</v>
      </c>
    </row>
    <row r="126" spans="1:9" ht="78" customHeight="1" x14ac:dyDescent="0.25">
      <c r="A126" s="7">
        <f t="shared" si="1"/>
        <v>122</v>
      </c>
      <c r="B126" s="7">
        <v>2</v>
      </c>
      <c r="C126" s="3" t="s">
        <v>31</v>
      </c>
      <c r="D126" s="4" t="s">
        <v>2</v>
      </c>
      <c r="E126" s="2" t="s">
        <v>63</v>
      </c>
      <c r="F126" s="2" t="s">
        <v>61</v>
      </c>
      <c r="G126" s="2" t="s">
        <v>64</v>
      </c>
      <c r="H126" s="2" t="s">
        <v>598</v>
      </c>
      <c r="I126" s="2" t="s">
        <v>104</v>
      </c>
    </row>
    <row r="127" spans="1:9" ht="78" customHeight="1" x14ac:dyDescent="0.25">
      <c r="A127" s="7">
        <f t="shared" si="1"/>
        <v>123</v>
      </c>
      <c r="B127" s="7">
        <v>3</v>
      </c>
      <c r="C127" s="3" t="s">
        <v>31</v>
      </c>
      <c r="D127" s="4" t="s">
        <v>169</v>
      </c>
      <c r="E127" s="2" t="s">
        <v>56</v>
      </c>
      <c r="F127" s="2" t="s">
        <v>61</v>
      </c>
      <c r="G127" s="2" t="s">
        <v>170</v>
      </c>
      <c r="H127" s="2" t="s">
        <v>599</v>
      </c>
      <c r="I127" s="2" t="s">
        <v>104</v>
      </c>
    </row>
    <row r="128" spans="1:9" ht="78" customHeight="1" x14ac:dyDescent="0.25">
      <c r="A128" s="7">
        <f t="shared" si="1"/>
        <v>124</v>
      </c>
      <c r="B128" s="7">
        <v>4</v>
      </c>
      <c r="C128" s="3" t="s">
        <v>31</v>
      </c>
      <c r="D128" s="4" t="s">
        <v>21</v>
      </c>
      <c r="E128" s="2" t="s">
        <v>56</v>
      </c>
      <c r="F128" s="2" t="s">
        <v>61</v>
      </c>
      <c r="G128" s="2" t="s">
        <v>65</v>
      </c>
      <c r="H128" s="2" t="s">
        <v>600</v>
      </c>
      <c r="I128" s="2" t="s">
        <v>104</v>
      </c>
    </row>
    <row r="129" spans="1:9" ht="78" customHeight="1" x14ac:dyDescent="0.25">
      <c r="A129" s="7">
        <f t="shared" si="1"/>
        <v>125</v>
      </c>
      <c r="B129" s="7">
        <v>5</v>
      </c>
      <c r="C129" s="3" t="s">
        <v>31</v>
      </c>
      <c r="D129" s="4" t="s">
        <v>167</v>
      </c>
      <c r="E129" s="2" t="s">
        <v>56</v>
      </c>
      <c r="F129" s="2" t="s">
        <v>61</v>
      </c>
      <c r="G129" s="2" t="s">
        <v>65</v>
      </c>
      <c r="H129" s="2" t="s">
        <v>600</v>
      </c>
      <c r="I129" s="2" t="s">
        <v>104</v>
      </c>
    </row>
    <row r="130" spans="1:9" ht="78" customHeight="1" x14ac:dyDescent="0.25">
      <c r="A130" s="7">
        <f t="shared" si="1"/>
        <v>126</v>
      </c>
      <c r="B130" s="7">
        <v>6</v>
      </c>
      <c r="C130" s="3" t="s">
        <v>31</v>
      </c>
      <c r="D130" s="4" t="s">
        <v>168</v>
      </c>
      <c r="E130" s="2" t="s">
        <v>56</v>
      </c>
      <c r="F130" s="2" t="s">
        <v>61</v>
      </c>
      <c r="G130" s="2" t="s">
        <v>65</v>
      </c>
      <c r="H130" s="2" t="s">
        <v>600</v>
      </c>
      <c r="I130" s="2" t="s">
        <v>104</v>
      </c>
    </row>
    <row r="131" spans="1:9" ht="78" customHeight="1" x14ac:dyDescent="0.25">
      <c r="A131" s="7">
        <f t="shared" si="1"/>
        <v>127</v>
      </c>
      <c r="B131" s="7">
        <v>7</v>
      </c>
      <c r="C131" s="3" t="s">
        <v>31</v>
      </c>
      <c r="D131" s="4" t="s">
        <v>37</v>
      </c>
      <c r="E131" s="2" t="s">
        <v>56</v>
      </c>
      <c r="F131" s="2" t="s">
        <v>61</v>
      </c>
      <c r="G131" s="2" t="s">
        <v>65</v>
      </c>
      <c r="H131" s="2" t="s">
        <v>600</v>
      </c>
      <c r="I131" s="2" t="s">
        <v>104</v>
      </c>
    </row>
    <row r="132" spans="1:9" ht="78" customHeight="1" x14ac:dyDescent="0.25">
      <c r="A132" s="7">
        <f t="shared" si="1"/>
        <v>128</v>
      </c>
      <c r="B132" s="7">
        <v>8</v>
      </c>
      <c r="C132" s="3" t="s">
        <v>31</v>
      </c>
      <c r="D132" s="4" t="s">
        <v>23</v>
      </c>
      <c r="E132" s="2" t="s">
        <v>56</v>
      </c>
      <c r="F132" s="2" t="s">
        <v>61</v>
      </c>
      <c r="G132" s="2" t="s">
        <v>65</v>
      </c>
      <c r="H132" s="2" t="s">
        <v>600</v>
      </c>
      <c r="I132" s="2" t="s">
        <v>104</v>
      </c>
    </row>
    <row r="133" spans="1:9" ht="78" customHeight="1" x14ac:dyDescent="0.25">
      <c r="A133" s="7">
        <f t="shared" si="1"/>
        <v>129</v>
      </c>
      <c r="B133" s="7">
        <v>1</v>
      </c>
      <c r="C133" s="3" t="s">
        <v>30</v>
      </c>
      <c r="D133" s="4" t="s">
        <v>172</v>
      </c>
      <c r="E133" s="2" t="s">
        <v>56</v>
      </c>
      <c r="F133" s="2" t="s">
        <v>54</v>
      </c>
      <c r="G133" s="2" t="s">
        <v>55</v>
      </c>
      <c r="H133" s="2" t="s">
        <v>600</v>
      </c>
      <c r="I133" s="2" t="s">
        <v>103</v>
      </c>
    </row>
    <row r="134" spans="1:9" ht="78" customHeight="1" x14ac:dyDescent="0.25">
      <c r="A134" s="7">
        <f t="shared" si="1"/>
        <v>130</v>
      </c>
      <c r="B134" s="7">
        <v>2</v>
      </c>
      <c r="C134" s="3" t="s">
        <v>30</v>
      </c>
      <c r="D134" s="4" t="s">
        <v>8</v>
      </c>
      <c r="E134" s="2" t="s">
        <v>56</v>
      </c>
      <c r="F134" s="2" t="s">
        <v>57</v>
      </c>
      <c r="G134" s="2" t="s">
        <v>55</v>
      </c>
      <c r="H134" s="2" t="s">
        <v>602</v>
      </c>
      <c r="I134" s="2" t="s">
        <v>103</v>
      </c>
    </row>
    <row r="135" spans="1:9" ht="78" customHeight="1" x14ac:dyDescent="0.25">
      <c r="A135" s="7">
        <f t="shared" si="1"/>
        <v>131</v>
      </c>
      <c r="B135" s="7">
        <v>3</v>
      </c>
      <c r="C135" s="3" t="s">
        <v>30</v>
      </c>
      <c r="D135" s="4" t="s">
        <v>9</v>
      </c>
      <c r="E135" s="2" t="s">
        <v>58</v>
      </c>
      <c r="F135" s="2" t="s">
        <v>59</v>
      </c>
      <c r="G135" s="2" t="s">
        <v>60</v>
      </c>
      <c r="H135" s="2" t="s">
        <v>602</v>
      </c>
      <c r="I135" s="2" t="s">
        <v>105</v>
      </c>
    </row>
    <row r="136" spans="1:9" ht="78" customHeight="1" x14ac:dyDescent="0.25">
      <c r="A136" s="7">
        <f t="shared" si="1"/>
        <v>132</v>
      </c>
      <c r="B136" s="7">
        <v>4</v>
      </c>
      <c r="C136" s="3" t="s">
        <v>30</v>
      </c>
      <c r="D136" s="4" t="s">
        <v>173</v>
      </c>
      <c r="E136" s="2" t="s">
        <v>56</v>
      </c>
      <c r="F136" s="2" t="s">
        <v>176</v>
      </c>
      <c r="G136" s="2" t="s">
        <v>177</v>
      </c>
      <c r="H136" s="2" t="s">
        <v>602</v>
      </c>
      <c r="I136" s="2" t="s">
        <v>178</v>
      </c>
    </row>
    <row r="137" spans="1:9" ht="78" customHeight="1" x14ac:dyDescent="0.25">
      <c r="A137" s="7">
        <f t="shared" si="1"/>
        <v>133</v>
      </c>
      <c r="B137" s="7">
        <v>5</v>
      </c>
      <c r="C137" s="3" t="s">
        <v>30</v>
      </c>
      <c r="D137" s="4" t="s">
        <v>174</v>
      </c>
      <c r="E137" s="2" t="s">
        <v>56</v>
      </c>
      <c r="F137" s="2" t="s">
        <v>176</v>
      </c>
      <c r="G137" s="2" t="s">
        <v>177</v>
      </c>
      <c r="H137" s="2" t="s">
        <v>603</v>
      </c>
      <c r="I137" s="2" t="s">
        <v>179</v>
      </c>
    </row>
    <row r="138" spans="1:9" ht="78" customHeight="1" x14ac:dyDescent="0.25">
      <c r="A138" s="7">
        <f t="shared" si="1"/>
        <v>134</v>
      </c>
      <c r="B138" s="7">
        <v>6</v>
      </c>
      <c r="C138" s="3" t="s">
        <v>30</v>
      </c>
      <c r="D138" s="4" t="s">
        <v>175</v>
      </c>
      <c r="E138" s="2" t="s">
        <v>56</v>
      </c>
      <c r="F138" s="2" t="s">
        <v>180</v>
      </c>
      <c r="G138" s="2" t="s">
        <v>181</v>
      </c>
      <c r="H138" s="2" t="s">
        <v>598</v>
      </c>
      <c r="I138" s="2" t="s">
        <v>179</v>
      </c>
    </row>
    <row r="139" spans="1:9" ht="78" customHeight="1" x14ac:dyDescent="0.25">
      <c r="A139" s="7">
        <f t="shared" si="1"/>
        <v>135</v>
      </c>
      <c r="B139" s="7">
        <v>7</v>
      </c>
      <c r="C139" s="3" t="s">
        <v>30</v>
      </c>
      <c r="D139" s="4" t="s">
        <v>138</v>
      </c>
      <c r="E139" s="2" t="s">
        <v>73</v>
      </c>
      <c r="F139" s="2" t="s">
        <v>43</v>
      </c>
      <c r="G139" s="2" t="s">
        <v>74</v>
      </c>
      <c r="H139" s="2" t="s">
        <v>543</v>
      </c>
      <c r="I139" s="2" t="s">
        <v>107</v>
      </c>
    </row>
    <row r="140" spans="1:9" ht="78" customHeight="1" x14ac:dyDescent="0.25">
      <c r="A140" s="7">
        <f t="shared" si="1"/>
        <v>136</v>
      </c>
      <c r="B140" s="7">
        <v>8</v>
      </c>
      <c r="C140" s="3" t="s">
        <v>30</v>
      </c>
      <c r="D140" s="4" t="s">
        <v>203</v>
      </c>
      <c r="E140" s="2" t="s">
        <v>73</v>
      </c>
      <c r="F140" s="2" t="s">
        <v>43</v>
      </c>
      <c r="G140" s="2" t="s">
        <v>74</v>
      </c>
      <c r="H140" s="2" t="s">
        <v>543</v>
      </c>
      <c r="I140" s="2" t="s">
        <v>107</v>
      </c>
    </row>
    <row r="141" spans="1:9" ht="78" customHeight="1" x14ac:dyDescent="0.25">
      <c r="A141" s="7">
        <f t="shared" si="1"/>
        <v>137</v>
      </c>
      <c r="B141" s="7">
        <v>9</v>
      </c>
      <c r="C141" s="3" t="s">
        <v>30</v>
      </c>
      <c r="D141" s="4" t="s">
        <v>154</v>
      </c>
      <c r="E141" s="2" t="s">
        <v>73</v>
      </c>
      <c r="F141" s="2" t="s">
        <v>43</v>
      </c>
      <c r="G141" s="2" t="s">
        <v>74</v>
      </c>
      <c r="H141" s="2" t="s">
        <v>543</v>
      </c>
      <c r="I141" s="2" t="s">
        <v>107</v>
      </c>
    </row>
    <row r="142" spans="1:9" ht="78" customHeight="1" x14ac:dyDescent="0.25">
      <c r="A142" s="7">
        <f t="shared" si="1"/>
        <v>138</v>
      </c>
      <c r="B142" s="7">
        <v>10</v>
      </c>
      <c r="C142" s="3" t="s">
        <v>30</v>
      </c>
      <c r="D142" s="4" t="s">
        <v>153</v>
      </c>
      <c r="E142" s="2" t="s">
        <v>73</v>
      </c>
      <c r="F142" s="2" t="s">
        <v>43</v>
      </c>
      <c r="G142" s="2" t="s">
        <v>74</v>
      </c>
      <c r="H142" s="2" t="s">
        <v>543</v>
      </c>
      <c r="I142" s="2" t="s">
        <v>107</v>
      </c>
    </row>
    <row r="143" spans="1:9" ht="78" customHeight="1" x14ac:dyDescent="0.25">
      <c r="A143" s="7">
        <f t="shared" si="1"/>
        <v>139</v>
      </c>
      <c r="B143" s="7">
        <v>11</v>
      </c>
      <c r="C143" s="3" t="s">
        <v>30</v>
      </c>
      <c r="D143" s="4" t="s">
        <v>139</v>
      </c>
      <c r="E143" s="2" t="s">
        <v>73</v>
      </c>
      <c r="F143" s="2" t="s">
        <v>43</v>
      </c>
      <c r="G143" s="2" t="s">
        <v>74</v>
      </c>
      <c r="H143" s="2" t="s">
        <v>543</v>
      </c>
      <c r="I143" s="2" t="s">
        <v>107</v>
      </c>
    </row>
    <row r="144" spans="1:9" ht="78" customHeight="1" x14ac:dyDescent="0.25">
      <c r="A144" s="7">
        <f t="shared" si="1"/>
        <v>140</v>
      </c>
      <c r="B144" s="7">
        <v>12</v>
      </c>
      <c r="C144" s="3" t="s">
        <v>30</v>
      </c>
      <c r="D144" s="4" t="s">
        <v>149</v>
      </c>
      <c r="E144" s="2" t="s">
        <v>81</v>
      </c>
      <c r="F144" s="2" t="s">
        <v>43</v>
      </c>
      <c r="G144" s="2" t="s">
        <v>74</v>
      </c>
      <c r="H144" s="2" t="s">
        <v>543</v>
      </c>
      <c r="I144" s="2" t="s">
        <v>107</v>
      </c>
    </row>
    <row r="145" spans="1:9" ht="78" customHeight="1" x14ac:dyDescent="0.25">
      <c r="A145" s="7">
        <f t="shared" si="1"/>
        <v>141</v>
      </c>
      <c r="B145" s="7">
        <v>13</v>
      </c>
      <c r="C145" s="3" t="s">
        <v>30</v>
      </c>
      <c r="D145" s="4" t="s">
        <v>141</v>
      </c>
      <c r="E145" s="2" t="s">
        <v>73</v>
      </c>
      <c r="F145" s="2" t="s">
        <v>43</v>
      </c>
      <c r="G145" s="2" t="s">
        <v>74</v>
      </c>
      <c r="H145" s="2" t="s">
        <v>543</v>
      </c>
      <c r="I145" s="2" t="s">
        <v>107</v>
      </c>
    </row>
    <row r="146" spans="1:9" ht="78" customHeight="1" x14ac:dyDescent="0.25">
      <c r="A146" s="7">
        <f t="shared" si="1"/>
        <v>142</v>
      </c>
      <c r="B146" s="7">
        <v>14</v>
      </c>
      <c r="C146" s="3" t="s">
        <v>30</v>
      </c>
      <c r="D146" s="4" t="s">
        <v>140</v>
      </c>
      <c r="E146" s="2" t="s">
        <v>73</v>
      </c>
      <c r="F146" s="2" t="s">
        <v>43</v>
      </c>
      <c r="G146" s="2" t="s">
        <v>74</v>
      </c>
      <c r="H146" s="2" t="s">
        <v>543</v>
      </c>
      <c r="I146" s="2" t="s">
        <v>107</v>
      </c>
    </row>
    <row r="147" spans="1:9" ht="78" customHeight="1" x14ac:dyDescent="0.25">
      <c r="A147" s="7">
        <f t="shared" si="1"/>
        <v>143</v>
      </c>
      <c r="B147" s="7">
        <v>15</v>
      </c>
      <c r="C147" s="3" t="s">
        <v>30</v>
      </c>
      <c r="D147" s="4" t="s">
        <v>158</v>
      </c>
      <c r="E147" s="2" t="s">
        <v>56</v>
      </c>
      <c r="F147" s="2" t="s">
        <v>150</v>
      </c>
      <c r="G147" s="2" t="s">
        <v>151</v>
      </c>
      <c r="H147" s="2" t="s">
        <v>543</v>
      </c>
      <c r="I147" s="2" t="s">
        <v>152</v>
      </c>
    </row>
    <row r="148" spans="1:9" ht="78" customHeight="1" x14ac:dyDescent="0.25">
      <c r="A148" s="7">
        <f t="shared" si="1"/>
        <v>144</v>
      </c>
      <c r="B148" s="7">
        <v>16</v>
      </c>
      <c r="C148" s="3" t="s">
        <v>30</v>
      </c>
      <c r="D148" s="4" t="s">
        <v>159</v>
      </c>
      <c r="E148" s="2" t="s">
        <v>73</v>
      </c>
      <c r="F148" s="2" t="s">
        <v>43</v>
      </c>
      <c r="G148" s="2" t="s">
        <v>74</v>
      </c>
      <c r="H148" s="2" t="s">
        <v>543</v>
      </c>
      <c r="I148" s="2" t="s">
        <v>107</v>
      </c>
    </row>
    <row r="149" spans="1:9" ht="78" customHeight="1" x14ac:dyDescent="0.25">
      <c r="A149" s="7">
        <f t="shared" si="1"/>
        <v>145</v>
      </c>
      <c r="B149" s="7">
        <v>17</v>
      </c>
      <c r="C149" s="3" t="s">
        <v>30</v>
      </c>
      <c r="D149" s="4" t="s">
        <v>155</v>
      </c>
      <c r="E149" s="2" t="s">
        <v>56</v>
      </c>
      <c r="F149" s="2" t="s">
        <v>150</v>
      </c>
      <c r="G149" s="2" t="s">
        <v>151</v>
      </c>
      <c r="H149" s="2" t="s">
        <v>470</v>
      </c>
      <c r="I149" s="2" t="s">
        <v>152</v>
      </c>
    </row>
    <row r="150" spans="1:9" ht="78" customHeight="1" x14ac:dyDescent="0.25">
      <c r="A150" s="7">
        <f t="shared" si="1"/>
        <v>146</v>
      </c>
      <c r="B150" s="7">
        <v>18</v>
      </c>
      <c r="C150" s="3" t="s">
        <v>30</v>
      </c>
      <c r="D150" s="4" t="s">
        <v>156</v>
      </c>
      <c r="E150" s="2" t="s">
        <v>56</v>
      </c>
      <c r="F150" s="2" t="s">
        <v>150</v>
      </c>
      <c r="G150" s="2" t="s">
        <v>151</v>
      </c>
      <c r="H150" s="2" t="s">
        <v>1259</v>
      </c>
      <c r="I150" s="2" t="s">
        <v>152</v>
      </c>
    </row>
    <row r="151" spans="1:9" ht="78" customHeight="1" x14ac:dyDescent="0.25">
      <c r="A151" s="7">
        <f t="shared" si="1"/>
        <v>147</v>
      </c>
      <c r="B151" s="7">
        <v>19</v>
      </c>
      <c r="C151" s="3" t="s">
        <v>1275</v>
      </c>
      <c r="D151" s="4" t="s">
        <v>171</v>
      </c>
      <c r="E151" s="2" t="s">
        <v>56</v>
      </c>
      <c r="F151" s="2" t="s">
        <v>1274</v>
      </c>
      <c r="G151" s="2" t="s">
        <v>151</v>
      </c>
      <c r="H151" s="2" t="s">
        <v>1259</v>
      </c>
      <c r="I151" s="2" t="s">
        <v>152</v>
      </c>
    </row>
    <row r="152" spans="1:9" ht="78" customHeight="1" x14ac:dyDescent="0.25">
      <c r="A152" s="7">
        <f t="shared" si="1"/>
        <v>148</v>
      </c>
      <c r="B152" s="7">
        <v>20</v>
      </c>
      <c r="C152" s="3" t="s">
        <v>30</v>
      </c>
      <c r="D152" s="4" t="s">
        <v>157</v>
      </c>
      <c r="E152" s="2" t="s">
        <v>56</v>
      </c>
      <c r="F152" s="2" t="s">
        <v>150</v>
      </c>
      <c r="G152" s="2" t="s">
        <v>151</v>
      </c>
      <c r="H152" s="2" t="s">
        <v>543</v>
      </c>
      <c r="I152" s="2" t="s">
        <v>152</v>
      </c>
    </row>
    <row r="153" spans="1:9" ht="78" customHeight="1" x14ac:dyDescent="0.25">
      <c r="A153" s="7">
        <f t="shared" si="1"/>
        <v>149</v>
      </c>
      <c r="B153" s="7">
        <v>21</v>
      </c>
      <c r="C153" s="3" t="s">
        <v>30</v>
      </c>
      <c r="D153" s="4" t="s">
        <v>182</v>
      </c>
      <c r="E153" s="2" t="s">
        <v>73</v>
      </c>
      <c r="F153" s="2" t="s">
        <v>43</v>
      </c>
      <c r="G153" s="2" t="s">
        <v>74</v>
      </c>
      <c r="H153" s="2" t="s">
        <v>604</v>
      </c>
      <c r="I153" s="2" t="s">
        <v>107</v>
      </c>
    </row>
    <row r="154" spans="1:9" ht="78" customHeight="1" x14ac:dyDescent="0.25">
      <c r="A154" s="7">
        <f t="shared" si="1"/>
        <v>150</v>
      </c>
      <c r="B154" s="7">
        <v>22</v>
      </c>
      <c r="C154" s="3" t="s">
        <v>30</v>
      </c>
      <c r="D154" s="4" t="s">
        <v>184</v>
      </c>
      <c r="E154" s="2" t="s">
        <v>73</v>
      </c>
      <c r="F154" s="2" t="s">
        <v>43</v>
      </c>
      <c r="G154" s="2" t="s">
        <v>74</v>
      </c>
      <c r="H154" s="2" t="s">
        <v>604</v>
      </c>
      <c r="I154" s="2" t="s">
        <v>107</v>
      </c>
    </row>
    <row r="155" spans="1:9" ht="78" customHeight="1" x14ac:dyDescent="0.25">
      <c r="A155" s="7">
        <f t="shared" ref="A155:A216" si="2">A154+1</f>
        <v>151</v>
      </c>
      <c r="B155" s="7">
        <v>23</v>
      </c>
      <c r="C155" s="3" t="s">
        <v>30</v>
      </c>
      <c r="D155" s="4" t="s">
        <v>183</v>
      </c>
      <c r="E155" s="2" t="s">
        <v>56</v>
      </c>
      <c r="F155" s="2" t="s">
        <v>359</v>
      </c>
      <c r="G155" s="2" t="s">
        <v>151</v>
      </c>
      <c r="H155" s="2" t="s">
        <v>604</v>
      </c>
      <c r="I155" s="2" t="s">
        <v>152</v>
      </c>
    </row>
    <row r="156" spans="1:9" ht="78" customHeight="1" x14ac:dyDescent="0.25">
      <c r="A156" s="7">
        <f t="shared" si="2"/>
        <v>152</v>
      </c>
      <c r="B156" s="7">
        <v>24</v>
      </c>
      <c r="C156" s="3" t="s">
        <v>30</v>
      </c>
      <c r="D156" s="4" t="s">
        <v>620</v>
      </c>
      <c r="E156" s="2" t="s">
        <v>614</v>
      </c>
      <c r="F156" s="2" t="s">
        <v>615</v>
      </c>
      <c r="G156" s="2" t="s">
        <v>622</v>
      </c>
      <c r="H156" s="2" t="s">
        <v>543</v>
      </c>
      <c r="I156" s="2" t="s">
        <v>152</v>
      </c>
    </row>
    <row r="157" spans="1:9" ht="78" customHeight="1" x14ac:dyDescent="0.25">
      <c r="A157" s="7">
        <f t="shared" si="2"/>
        <v>153</v>
      </c>
      <c r="B157" s="7">
        <v>25</v>
      </c>
      <c r="C157" s="3" t="s">
        <v>30</v>
      </c>
      <c r="D157" s="4" t="s">
        <v>621</v>
      </c>
      <c r="E157" s="2" t="s">
        <v>619</v>
      </c>
      <c r="F157" s="2" t="s">
        <v>615</v>
      </c>
      <c r="G157" s="2" t="s">
        <v>622</v>
      </c>
      <c r="H157" s="2" t="s">
        <v>543</v>
      </c>
      <c r="I157" s="2" t="s">
        <v>152</v>
      </c>
    </row>
    <row r="158" spans="1:9" ht="78" customHeight="1" x14ac:dyDescent="0.25">
      <c r="A158" s="7">
        <f t="shared" si="2"/>
        <v>154</v>
      </c>
      <c r="B158" s="7">
        <v>26</v>
      </c>
      <c r="C158" s="3" t="s">
        <v>30</v>
      </c>
      <c r="D158" s="4" t="s">
        <v>618</v>
      </c>
      <c r="E158" s="2" t="s">
        <v>614</v>
      </c>
      <c r="F158" s="2" t="s">
        <v>615</v>
      </c>
      <c r="G158" s="2" t="s">
        <v>616</v>
      </c>
      <c r="H158" s="2" t="s">
        <v>543</v>
      </c>
      <c r="I158" s="2" t="s">
        <v>152</v>
      </c>
    </row>
    <row r="159" spans="1:9" ht="78" customHeight="1" x14ac:dyDescent="0.25">
      <c r="A159" s="7">
        <f t="shared" si="2"/>
        <v>155</v>
      </c>
      <c r="B159" s="7">
        <v>27</v>
      </c>
      <c r="C159" s="3" t="s">
        <v>30</v>
      </c>
      <c r="D159" s="4" t="s">
        <v>617</v>
      </c>
      <c r="E159" s="2" t="s">
        <v>619</v>
      </c>
      <c r="F159" s="2" t="s">
        <v>615</v>
      </c>
      <c r="G159" s="2" t="s">
        <v>616</v>
      </c>
      <c r="H159" s="2" t="s">
        <v>543</v>
      </c>
      <c r="I159" s="2" t="s">
        <v>152</v>
      </c>
    </row>
    <row r="160" spans="1:9" ht="78" customHeight="1" x14ac:dyDescent="0.25">
      <c r="A160" s="7">
        <f t="shared" si="2"/>
        <v>156</v>
      </c>
      <c r="B160" s="7">
        <v>1</v>
      </c>
      <c r="C160" s="3" t="s">
        <v>136</v>
      </c>
      <c r="D160" s="4" t="s">
        <v>135</v>
      </c>
      <c r="E160" s="2" t="s">
        <v>73</v>
      </c>
      <c r="F160" s="2" t="s">
        <v>43</v>
      </c>
      <c r="G160" s="2" t="s">
        <v>74</v>
      </c>
      <c r="H160" s="2" t="s">
        <v>601</v>
      </c>
      <c r="I160" s="2" t="s">
        <v>107</v>
      </c>
    </row>
    <row r="161" spans="1:9" ht="78" customHeight="1" x14ac:dyDescent="0.25">
      <c r="A161" s="7">
        <f t="shared" si="2"/>
        <v>157</v>
      </c>
      <c r="B161" s="7">
        <v>2</v>
      </c>
      <c r="C161" s="3" t="s">
        <v>136</v>
      </c>
      <c r="D161" s="4" t="s">
        <v>137</v>
      </c>
      <c r="E161" s="2" t="s">
        <v>73</v>
      </c>
      <c r="F161" s="2" t="s">
        <v>43</v>
      </c>
      <c r="G161" s="2" t="s">
        <v>74</v>
      </c>
      <c r="H161" s="2" t="s">
        <v>601</v>
      </c>
      <c r="I161" s="2" t="s">
        <v>107</v>
      </c>
    </row>
    <row r="162" spans="1:9" ht="78" customHeight="1" x14ac:dyDescent="0.25">
      <c r="A162" s="7">
        <f t="shared" si="2"/>
        <v>158</v>
      </c>
      <c r="B162" s="7">
        <v>3</v>
      </c>
      <c r="C162" s="3" t="s">
        <v>142</v>
      </c>
      <c r="D162" s="4" t="s">
        <v>143</v>
      </c>
      <c r="E162" s="2" t="s">
        <v>204</v>
      </c>
      <c r="F162" s="2" t="s">
        <v>144</v>
      </c>
      <c r="G162" s="2" t="s">
        <v>145</v>
      </c>
      <c r="H162" s="2" t="s">
        <v>601</v>
      </c>
      <c r="I162" s="2" t="s">
        <v>146</v>
      </c>
    </row>
    <row r="163" spans="1:9" ht="78" customHeight="1" x14ac:dyDescent="0.25">
      <c r="A163" s="7">
        <f t="shared" si="2"/>
        <v>159</v>
      </c>
      <c r="B163" s="7">
        <v>4</v>
      </c>
      <c r="C163" s="3" t="s">
        <v>142</v>
      </c>
      <c r="D163" s="4" t="s">
        <v>147</v>
      </c>
      <c r="E163" s="2" t="s">
        <v>204</v>
      </c>
      <c r="F163" s="2" t="s">
        <v>144</v>
      </c>
      <c r="G163" s="2" t="s">
        <v>145</v>
      </c>
      <c r="H163" s="2" t="s">
        <v>601</v>
      </c>
      <c r="I163" s="2" t="s">
        <v>146</v>
      </c>
    </row>
    <row r="164" spans="1:9" ht="78" customHeight="1" x14ac:dyDescent="0.25">
      <c r="A164" s="7">
        <f t="shared" si="2"/>
        <v>160</v>
      </c>
      <c r="B164" s="7">
        <v>5</v>
      </c>
      <c r="C164" s="3" t="s">
        <v>142</v>
      </c>
      <c r="D164" s="4" t="s">
        <v>148</v>
      </c>
      <c r="E164" s="2" t="s">
        <v>204</v>
      </c>
      <c r="F164" s="2" t="s">
        <v>144</v>
      </c>
      <c r="G164" s="2" t="s">
        <v>145</v>
      </c>
      <c r="H164" s="2" t="s">
        <v>601</v>
      </c>
      <c r="I164" s="2" t="s">
        <v>146</v>
      </c>
    </row>
    <row r="165" spans="1:9" ht="78" customHeight="1" x14ac:dyDescent="0.25">
      <c r="A165" s="7">
        <f t="shared" si="2"/>
        <v>161</v>
      </c>
      <c r="B165" s="7">
        <v>1</v>
      </c>
      <c r="C165" s="3" t="s">
        <v>28</v>
      </c>
      <c r="D165" s="4" t="s">
        <v>6</v>
      </c>
      <c r="E165" s="2" t="s">
        <v>48</v>
      </c>
      <c r="F165" s="2" t="s">
        <v>49</v>
      </c>
      <c r="G165" s="2" t="s">
        <v>50</v>
      </c>
      <c r="H165" s="2" t="s">
        <v>599</v>
      </c>
      <c r="I165" s="2" t="s">
        <v>100</v>
      </c>
    </row>
    <row r="166" spans="1:9" ht="78" customHeight="1" x14ac:dyDescent="0.25">
      <c r="A166" s="7">
        <f t="shared" si="2"/>
        <v>162</v>
      </c>
      <c r="B166" s="7">
        <v>2</v>
      </c>
      <c r="C166" s="3" t="s">
        <v>28</v>
      </c>
      <c r="D166" s="4" t="s">
        <v>5</v>
      </c>
      <c r="E166" s="2" t="s">
        <v>48</v>
      </c>
      <c r="F166" s="2" t="s">
        <v>49</v>
      </c>
      <c r="G166" s="2" t="s">
        <v>50</v>
      </c>
      <c r="H166" s="2" t="s">
        <v>599</v>
      </c>
      <c r="I166" s="2" t="s">
        <v>100</v>
      </c>
    </row>
    <row r="167" spans="1:9" ht="78" customHeight="1" x14ac:dyDescent="0.25">
      <c r="A167" s="7">
        <f t="shared" si="2"/>
        <v>163</v>
      </c>
      <c r="B167" s="7">
        <v>3</v>
      </c>
      <c r="C167" s="3" t="s">
        <v>28</v>
      </c>
      <c r="D167" s="4" t="s">
        <v>11</v>
      </c>
      <c r="E167" s="2" t="s">
        <v>48</v>
      </c>
      <c r="F167" s="2" t="s">
        <v>95</v>
      </c>
      <c r="G167" s="2" t="s">
        <v>94</v>
      </c>
      <c r="H167" s="2" t="s">
        <v>599</v>
      </c>
      <c r="I167" s="2" t="s">
        <v>102</v>
      </c>
    </row>
    <row r="168" spans="1:9" ht="78" customHeight="1" x14ac:dyDescent="0.25">
      <c r="A168" s="7">
        <f t="shared" si="2"/>
        <v>164</v>
      </c>
      <c r="B168" s="7">
        <v>4</v>
      </c>
      <c r="C168" s="3" t="s">
        <v>28</v>
      </c>
      <c r="D168" s="4" t="s">
        <v>22</v>
      </c>
      <c r="E168" s="2" t="s">
        <v>56</v>
      </c>
      <c r="F168" s="2" t="s">
        <v>87</v>
      </c>
      <c r="G168" s="2" t="s">
        <v>55</v>
      </c>
      <c r="H168" s="2" t="s">
        <v>543</v>
      </c>
      <c r="I168" s="2" t="s">
        <v>112</v>
      </c>
    </row>
    <row r="169" spans="1:9" ht="78" customHeight="1" x14ac:dyDescent="0.25">
      <c r="A169" s="7">
        <f t="shared" si="2"/>
        <v>165</v>
      </c>
      <c r="B169" s="7">
        <v>5</v>
      </c>
      <c r="C169" s="3" t="s">
        <v>28</v>
      </c>
      <c r="D169" s="4" t="s">
        <v>24</v>
      </c>
      <c r="E169" s="2" t="s">
        <v>206</v>
      </c>
      <c r="F169" s="2" t="s">
        <v>88</v>
      </c>
      <c r="G169" s="2" t="s">
        <v>89</v>
      </c>
      <c r="H169" s="2" t="s">
        <v>543</v>
      </c>
      <c r="I169" s="2" t="s">
        <v>114</v>
      </c>
    </row>
    <row r="170" spans="1:9" ht="78" customHeight="1" x14ac:dyDescent="0.25">
      <c r="A170" s="7">
        <f t="shared" si="2"/>
        <v>166</v>
      </c>
      <c r="B170" s="7">
        <v>6</v>
      </c>
      <c r="C170" s="3" t="s">
        <v>28</v>
      </c>
      <c r="D170" s="4" t="s">
        <v>163</v>
      </c>
      <c r="E170" s="2" t="s">
        <v>56</v>
      </c>
      <c r="F170" s="2" t="s">
        <v>164</v>
      </c>
      <c r="G170" s="2" t="s">
        <v>165</v>
      </c>
      <c r="H170" s="2" t="s">
        <v>600</v>
      </c>
      <c r="I170" s="2" t="s">
        <v>166</v>
      </c>
    </row>
    <row r="171" spans="1:9" ht="78" customHeight="1" x14ac:dyDescent="0.25">
      <c r="A171" s="7">
        <f t="shared" si="2"/>
        <v>167</v>
      </c>
      <c r="B171" s="7">
        <v>7</v>
      </c>
      <c r="C171" s="3" t="s">
        <v>28</v>
      </c>
      <c r="D171" s="4" t="s">
        <v>160</v>
      </c>
      <c r="E171" s="2" t="s">
        <v>56</v>
      </c>
      <c r="F171" s="2" t="s">
        <v>161</v>
      </c>
      <c r="G171" s="2" t="s">
        <v>162</v>
      </c>
      <c r="H171" s="2" t="s">
        <v>605</v>
      </c>
      <c r="I171" s="2" t="s">
        <v>101</v>
      </c>
    </row>
    <row r="172" spans="1:9" ht="78" customHeight="1" x14ac:dyDescent="0.25">
      <c r="A172" s="7">
        <f t="shared" si="2"/>
        <v>168</v>
      </c>
      <c r="B172" s="8">
        <v>1</v>
      </c>
      <c r="C172" s="3" t="s">
        <v>208</v>
      </c>
      <c r="D172" s="4" t="s">
        <v>444</v>
      </c>
      <c r="E172" s="2" t="s">
        <v>81</v>
      </c>
      <c r="F172" s="2" t="s">
        <v>445</v>
      </c>
      <c r="G172" s="2" t="s">
        <v>82</v>
      </c>
      <c r="H172" s="2" t="s">
        <v>606</v>
      </c>
      <c r="I172" s="2" t="s">
        <v>116</v>
      </c>
    </row>
    <row r="173" spans="1:9" ht="78" customHeight="1" x14ac:dyDescent="0.25">
      <c r="A173" s="7">
        <f t="shared" si="2"/>
        <v>169</v>
      </c>
      <c r="B173" s="7">
        <v>2</v>
      </c>
      <c r="C173" s="3" t="s">
        <v>208</v>
      </c>
      <c r="D173" s="4" t="s">
        <v>442</v>
      </c>
      <c r="E173" s="2" t="s">
        <v>81</v>
      </c>
      <c r="F173" s="2" t="s">
        <v>445</v>
      </c>
      <c r="G173" s="2" t="s">
        <v>82</v>
      </c>
      <c r="H173" s="2" t="s">
        <v>606</v>
      </c>
      <c r="I173" s="2" t="s">
        <v>116</v>
      </c>
    </row>
    <row r="174" spans="1:9" ht="78" customHeight="1" x14ac:dyDescent="0.25">
      <c r="A174" s="7">
        <f t="shared" si="2"/>
        <v>170</v>
      </c>
      <c r="B174" s="7">
        <v>3</v>
      </c>
      <c r="C174" s="3" t="s">
        <v>208</v>
      </c>
      <c r="D174" s="4" t="s">
        <v>441</v>
      </c>
      <c r="E174" s="2" t="s">
        <v>81</v>
      </c>
      <c r="F174" s="2" t="s">
        <v>445</v>
      </c>
      <c r="G174" s="2" t="s">
        <v>82</v>
      </c>
      <c r="H174" s="2" t="s">
        <v>606</v>
      </c>
      <c r="I174" s="2" t="s">
        <v>116</v>
      </c>
    </row>
    <row r="175" spans="1:9" ht="78" customHeight="1" x14ac:dyDescent="0.25">
      <c r="A175" s="7">
        <f t="shared" si="2"/>
        <v>171</v>
      </c>
      <c r="B175" s="8">
        <v>4</v>
      </c>
      <c r="C175" s="3" t="s">
        <v>208</v>
      </c>
      <c r="D175" s="4" t="s">
        <v>443</v>
      </c>
      <c r="E175" s="2" t="s">
        <v>81</v>
      </c>
      <c r="F175" s="2" t="s">
        <v>445</v>
      </c>
      <c r="G175" s="2" t="s">
        <v>82</v>
      </c>
      <c r="H175" s="2" t="s">
        <v>606</v>
      </c>
      <c r="I175" s="2" t="s">
        <v>116</v>
      </c>
    </row>
    <row r="176" spans="1:9" ht="78" customHeight="1" x14ac:dyDescent="0.25">
      <c r="A176" s="7">
        <f t="shared" si="2"/>
        <v>172</v>
      </c>
      <c r="B176" s="7">
        <v>5</v>
      </c>
      <c r="C176" s="3" t="s">
        <v>208</v>
      </c>
      <c r="D176" s="4" t="s">
        <v>446</v>
      </c>
      <c r="E176" s="2" t="s">
        <v>81</v>
      </c>
      <c r="F176" s="2" t="s">
        <v>447</v>
      </c>
      <c r="G176" s="2" t="s">
        <v>452</v>
      </c>
      <c r="H176" s="2" t="s">
        <v>606</v>
      </c>
      <c r="I176" s="2" t="s">
        <v>448</v>
      </c>
    </row>
    <row r="177" spans="1:9" ht="78" customHeight="1" x14ac:dyDescent="0.25">
      <c r="A177" s="7">
        <f t="shared" si="2"/>
        <v>173</v>
      </c>
      <c r="B177" s="7">
        <v>6</v>
      </c>
      <c r="C177" s="3" t="s">
        <v>208</v>
      </c>
      <c r="D177" s="4" t="s">
        <v>449</v>
      </c>
      <c r="E177" s="2" t="s">
        <v>81</v>
      </c>
      <c r="F177" s="2" t="s">
        <v>447</v>
      </c>
      <c r="G177" s="2" t="s">
        <v>452</v>
      </c>
      <c r="H177" s="2" t="s">
        <v>606</v>
      </c>
      <c r="I177" s="2" t="s">
        <v>448</v>
      </c>
    </row>
    <row r="178" spans="1:9" ht="78" customHeight="1" x14ac:dyDescent="0.25">
      <c r="A178" s="7">
        <f t="shared" si="2"/>
        <v>174</v>
      </c>
      <c r="B178" s="8">
        <v>7</v>
      </c>
      <c r="C178" s="3" t="s">
        <v>208</v>
      </c>
      <c r="D178" s="4" t="s">
        <v>450</v>
      </c>
      <c r="E178" s="2" t="s">
        <v>81</v>
      </c>
      <c r="F178" s="2" t="s">
        <v>447</v>
      </c>
      <c r="G178" s="2" t="s">
        <v>452</v>
      </c>
      <c r="H178" s="2" t="s">
        <v>606</v>
      </c>
      <c r="I178" s="2" t="s">
        <v>448</v>
      </c>
    </row>
    <row r="179" spans="1:9" ht="78" customHeight="1" x14ac:dyDescent="0.25">
      <c r="A179" s="7">
        <f t="shared" si="2"/>
        <v>175</v>
      </c>
      <c r="B179" s="7">
        <v>8</v>
      </c>
      <c r="C179" s="3" t="s">
        <v>208</v>
      </c>
      <c r="D179" s="4" t="s">
        <v>451</v>
      </c>
      <c r="E179" s="2" t="s">
        <v>81</v>
      </c>
      <c r="F179" s="2" t="s">
        <v>447</v>
      </c>
      <c r="G179" s="2" t="s">
        <v>452</v>
      </c>
      <c r="H179" s="2" t="s">
        <v>606</v>
      </c>
      <c r="I179" s="2" t="s">
        <v>448</v>
      </c>
    </row>
    <row r="180" spans="1:9" ht="78" customHeight="1" x14ac:dyDescent="0.25">
      <c r="A180" s="7">
        <f t="shared" si="2"/>
        <v>176</v>
      </c>
      <c r="B180" s="7">
        <v>1</v>
      </c>
      <c r="C180" s="3" t="s">
        <v>209</v>
      </c>
      <c r="D180" s="4" t="s">
        <v>0</v>
      </c>
      <c r="E180" s="2" t="s">
        <v>190</v>
      </c>
      <c r="F180" s="2" t="s">
        <v>52</v>
      </c>
      <c r="G180" s="2" t="s">
        <v>53</v>
      </c>
      <c r="H180" s="2" t="s">
        <v>599</v>
      </c>
      <c r="I180" s="2" t="s">
        <v>110</v>
      </c>
    </row>
    <row r="181" spans="1:9" ht="78" customHeight="1" x14ac:dyDescent="0.25">
      <c r="A181" s="7">
        <f t="shared" si="2"/>
        <v>177</v>
      </c>
      <c r="B181" s="7">
        <v>2</v>
      </c>
      <c r="C181" s="3" t="s">
        <v>209</v>
      </c>
      <c r="D181" s="4" t="s">
        <v>1</v>
      </c>
      <c r="E181" s="2" t="s">
        <v>205</v>
      </c>
      <c r="F181" s="2" t="s">
        <v>52</v>
      </c>
      <c r="G181" s="2" t="s">
        <v>93</v>
      </c>
      <c r="H181" s="2" t="s">
        <v>599</v>
      </c>
      <c r="I181" s="2" t="s">
        <v>110</v>
      </c>
    </row>
    <row r="182" spans="1:9" ht="78" customHeight="1" x14ac:dyDescent="0.25">
      <c r="A182" s="7">
        <f t="shared" si="2"/>
        <v>178</v>
      </c>
      <c r="B182" s="7">
        <v>3</v>
      </c>
      <c r="C182" s="3" t="s">
        <v>209</v>
      </c>
      <c r="D182" s="4" t="s">
        <v>25</v>
      </c>
      <c r="E182" s="2" t="s">
        <v>206</v>
      </c>
      <c r="F182" s="2" t="s">
        <v>88</v>
      </c>
      <c r="G182" s="2" t="s">
        <v>89</v>
      </c>
      <c r="H182" s="2" t="s">
        <v>543</v>
      </c>
      <c r="I182" s="2" t="s">
        <v>114</v>
      </c>
    </row>
    <row r="183" spans="1:9" ht="78" customHeight="1" x14ac:dyDescent="0.25">
      <c r="A183" s="7">
        <f t="shared" si="2"/>
        <v>179</v>
      </c>
      <c r="B183" s="7">
        <v>1</v>
      </c>
      <c r="C183" s="3" t="s">
        <v>34</v>
      </c>
      <c r="D183" s="4" t="s">
        <v>4</v>
      </c>
      <c r="E183" s="2" t="s">
        <v>48</v>
      </c>
      <c r="F183" s="2" t="s">
        <v>51</v>
      </c>
      <c r="G183" s="2" t="s">
        <v>45</v>
      </c>
      <c r="H183" s="2" t="s">
        <v>535</v>
      </c>
      <c r="I183" s="2" t="s">
        <v>101</v>
      </c>
    </row>
    <row r="184" spans="1:9" ht="78" customHeight="1" x14ac:dyDescent="0.25">
      <c r="A184" s="7">
        <f t="shared" si="2"/>
        <v>180</v>
      </c>
      <c r="B184" s="7">
        <v>2</v>
      </c>
      <c r="C184" s="3" t="s">
        <v>34</v>
      </c>
      <c r="D184" s="4" t="s">
        <v>10</v>
      </c>
      <c r="E184" s="2" t="s">
        <v>48</v>
      </c>
      <c r="F184" s="2" t="s">
        <v>68</v>
      </c>
      <c r="G184" s="2" t="s">
        <v>67</v>
      </c>
      <c r="H184" s="2" t="s">
        <v>571</v>
      </c>
      <c r="I184" s="2" t="s">
        <v>105</v>
      </c>
    </row>
    <row r="185" spans="1:9" ht="78" customHeight="1" x14ac:dyDescent="0.25">
      <c r="A185" s="7">
        <f t="shared" si="2"/>
        <v>181</v>
      </c>
      <c r="B185" s="7">
        <v>3</v>
      </c>
      <c r="C185" s="3" t="s">
        <v>34</v>
      </c>
      <c r="D185" s="4" t="s">
        <v>12</v>
      </c>
      <c r="E185" s="2" t="s">
        <v>48</v>
      </c>
      <c r="F185" s="2" t="s">
        <v>71</v>
      </c>
      <c r="G185" s="2" t="s">
        <v>72</v>
      </c>
      <c r="H185" s="2" t="s">
        <v>535</v>
      </c>
      <c r="I185" s="2" t="s">
        <v>106</v>
      </c>
    </row>
    <row r="186" spans="1:9" ht="78" customHeight="1" x14ac:dyDescent="0.25">
      <c r="A186" s="7">
        <f t="shared" si="2"/>
        <v>182</v>
      </c>
      <c r="B186" s="7">
        <v>4</v>
      </c>
      <c r="C186" s="3" t="s">
        <v>34</v>
      </c>
      <c r="D186" s="4" t="s">
        <v>13</v>
      </c>
      <c r="E186" s="2" t="s">
        <v>48</v>
      </c>
      <c r="F186" s="2" t="s">
        <v>71</v>
      </c>
      <c r="G186" s="2" t="s">
        <v>72</v>
      </c>
      <c r="H186" s="2" t="s">
        <v>535</v>
      </c>
      <c r="I186" s="2" t="s">
        <v>106</v>
      </c>
    </row>
    <row r="187" spans="1:9" ht="78" customHeight="1" x14ac:dyDescent="0.25">
      <c r="A187" s="7">
        <f t="shared" si="2"/>
        <v>183</v>
      </c>
      <c r="B187" s="7">
        <v>5</v>
      </c>
      <c r="C187" s="3" t="s">
        <v>34</v>
      </c>
      <c r="D187" s="4" t="s">
        <v>14</v>
      </c>
      <c r="E187" s="2" t="s">
        <v>48</v>
      </c>
      <c r="F187" s="2" t="s">
        <v>71</v>
      </c>
      <c r="G187" s="2" t="s">
        <v>72</v>
      </c>
      <c r="H187" s="2" t="s">
        <v>535</v>
      </c>
      <c r="I187" s="2" t="s">
        <v>106</v>
      </c>
    </row>
    <row r="188" spans="1:9" ht="78" customHeight="1" x14ac:dyDescent="0.25">
      <c r="A188" s="7">
        <f t="shared" si="2"/>
        <v>184</v>
      </c>
      <c r="B188" s="7">
        <v>6</v>
      </c>
      <c r="C188" s="3" t="s">
        <v>34</v>
      </c>
      <c r="D188" s="4" t="s">
        <v>15</v>
      </c>
      <c r="E188" s="2" t="s">
        <v>48</v>
      </c>
      <c r="F188" s="2" t="s">
        <v>71</v>
      </c>
      <c r="G188" s="2" t="s">
        <v>72</v>
      </c>
      <c r="H188" s="2" t="s">
        <v>535</v>
      </c>
      <c r="I188" s="2" t="s">
        <v>106</v>
      </c>
    </row>
    <row r="189" spans="1:9" ht="78" customHeight="1" x14ac:dyDescent="0.25">
      <c r="A189" s="7">
        <f t="shared" si="2"/>
        <v>185</v>
      </c>
      <c r="B189" s="7">
        <v>7</v>
      </c>
      <c r="C189" s="3" t="s">
        <v>34</v>
      </c>
      <c r="D189" s="4" t="s">
        <v>623</v>
      </c>
      <c r="E189" s="2" t="s">
        <v>568</v>
      </c>
      <c r="F189" s="2" t="s">
        <v>569</v>
      </c>
      <c r="G189" s="2" t="s">
        <v>570</v>
      </c>
      <c r="H189" s="2" t="s">
        <v>535</v>
      </c>
      <c r="I189" s="2" t="s">
        <v>541</v>
      </c>
    </row>
    <row r="190" spans="1:9" ht="78" customHeight="1" x14ac:dyDescent="0.25">
      <c r="A190" s="7">
        <f t="shared" si="2"/>
        <v>186</v>
      </c>
      <c r="B190" s="7">
        <v>8</v>
      </c>
      <c r="C190" s="3" t="s">
        <v>34</v>
      </c>
      <c r="D190" s="4" t="s">
        <v>559</v>
      </c>
      <c r="E190" s="2" t="s">
        <v>560</v>
      </c>
      <c r="F190" s="2" t="s">
        <v>561</v>
      </c>
      <c r="G190" s="2" t="s">
        <v>562</v>
      </c>
      <c r="H190" s="2" t="s">
        <v>535</v>
      </c>
      <c r="I190" s="2" t="s">
        <v>608</v>
      </c>
    </row>
    <row r="191" spans="1:9" ht="78" customHeight="1" x14ac:dyDescent="0.25">
      <c r="A191" s="7">
        <f t="shared" si="2"/>
        <v>187</v>
      </c>
      <c r="B191" s="7">
        <v>9</v>
      </c>
      <c r="C191" s="3" t="s">
        <v>34</v>
      </c>
      <c r="D191" s="4" t="s">
        <v>563</v>
      </c>
      <c r="E191" s="2" t="s">
        <v>560</v>
      </c>
      <c r="F191" s="2" t="s">
        <v>564</v>
      </c>
      <c r="G191" s="2" t="s">
        <v>565</v>
      </c>
      <c r="H191" s="2" t="s">
        <v>535</v>
      </c>
      <c r="I191" s="2" t="s">
        <v>608</v>
      </c>
    </row>
    <row r="192" spans="1:9" ht="78" customHeight="1" x14ac:dyDescent="0.25">
      <c r="A192" s="7">
        <f t="shared" si="2"/>
        <v>188</v>
      </c>
      <c r="B192" s="7">
        <v>10</v>
      </c>
      <c r="C192" s="3" t="s">
        <v>34</v>
      </c>
      <c r="D192" s="4" t="s">
        <v>16</v>
      </c>
      <c r="E192" s="2" t="s">
        <v>48</v>
      </c>
      <c r="F192" s="2" t="s">
        <v>71</v>
      </c>
      <c r="G192" s="2" t="s">
        <v>72</v>
      </c>
      <c r="H192" s="2" t="s">
        <v>535</v>
      </c>
      <c r="I192" s="2" t="s">
        <v>106</v>
      </c>
    </row>
    <row r="193" spans="1:9" ht="78" customHeight="1" x14ac:dyDescent="0.25">
      <c r="A193" s="7">
        <f t="shared" si="2"/>
        <v>189</v>
      </c>
      <c r="B193" s="7">
        <v>11</v>
      </c>
      <c r="C193" s="3" t="s">
        <v>34</v>
      </c>
      <c r="D193" s="4" t="s">
        <v>537</v>
      </c>
      <c r="E193" s="2" t="s">
        <v>48</v>
      </c>
      <c r="F193" s="2" t="s">
        <v>539</v>
      </c>
      <c r="G193" s="2" t="s">
        <v>76</v>
      </c>
      <c r="H193" s="2" t="s">
        <v>536</v>
      </c>
      <c r="I193" s="2" t="s">
        <v>541</v>
      </c>
    </row>
    <row r="194" spans="1:9" ht="78" customHeight="1" x14ac:dyDescent="0.25">
      <c r="A194" s="7">
        <f t="shared" si="2"/>
        <v>190</v>
      </c>
      <c r="B194" s="7">
        <v>12</v>
      </c>
      <c r="C194" s="3" t="s">
        <v>34</v>
      </c>
      <c r="D194" s="4" t="s">
        <v>538</v>
      </c>
      <c r="E194" s="2" t="s">
        <v>48</v>
      </c>
      <c r="F194" s="2" t="s">
        <v>539</v>
      </c>
      <c r="G194" s="2" t="s">
        <v>540</v>
      </c>
      <c r="H194" s="2" t="s">
        <v>536</v>
      </c>
      <c r="I194" s="2" t="s">
        <v>541</v>
      </c>
    </row>
    <row r="195" spans="1:9" ht="78" customHeight="1" x14ac:dyDescent="0.25">
      <c r="A195" s="7">
        <f t="shared" si="2"/>
        <v>191</v>
      </c>
      <c r="B195" s="7">
        <v>13</v>
      </c>
      <c r="C195" s="3" t="s">
        <v>34</v>
      </c>
      <c r="D195" s="4" t="s">
        <v>131</v>
      </c>
      <c r="E195" s="2" t="s">
        <v>47</v>
      </c>
      <c r="F195" s="2" t="s">
        <v>77</v>
      </c>
      <c r="G195" s="2" t="s">
        <v>46</v>
      </c>
      <c r="H195" s="2" t="s">
        <v>536</v>
      </c>
      <c r="I195" s="2" t="s">
        <v>106</v>
      </c>
    </row>
    <row r="196" spans="1:9" ht="78" customHeight="1" x14ac:dyDescent="0.25">
      <c r="A196" s="7">
        <f t="shared" si="2"/>
        <v>192</v>
      </c>
      <c r="B196" s="7">
        <v>14</v>
      </c>
      <c r="C196" s="3" t="s">
        <v>34</v>
      </c>
      <c r="D196" s="4" t="s">
        <v>132</v>
      </c>
      <c r="E196" s="2" t="s">
        <v>190</v>
      </c>
      <c r="F196" s="2" t="s">
        <v>133</v>
      </c>
      <c r="G196" s="2" t="s">
        <v>134</v>
      </c>
      <c r="H196" s="2" t="s">
        <v>536</v>
      </c>
      <c r="I196" s="2" t="s">
        <v>112</v>
      </c>
    </row>
    <row r="197" spans="1:9" ht="78" customHeight="1" x14ac:dyDescent="0.25">
      <c r="A197" s="7">
        <f t="shared" si="2"/>
        <v>193</v>
      </c>
      <c r="B197" s="7">
        <v>15</v>
      </c>
      <c r="C197" s="3" t="s">
        <v>34</v>
      </c>
      <c r="D197" s="4" t="s">
        <v>542</v>
      </c>
      <c r="E197" s="2" t="s">
        <v>81</v>
      </c>
      <c r="F197" s="2" t="s">
        <v>544</v>
      </c>
      <c r="G197" s="2" t="s">
        <v>545</v>
      </c>
      <c r="H197" s="2" t="s">
        <v>543</v>
      </c>
      <c r="I197" s="2" t="s">
        <v>550</v>
      </c>
    </row>
    <row r="198" spans="1:9" ht="78" customHeight="1" x14ac:dyDescent="0.25">
      <c r="A198" s="7">
        <f t="shared" si="2"/>
        <v>194</v>
      </c>
      <c r="B198" s="7">
        <v>16</v>
      </c>
      <c r="C198" s="3" t="s">
        <v>34</v>
      </c>
      <c r="D198" s="4" t="s">
        <v>546</v>
      </c>
      <c r="E198" s="2" t="s">
        <v>624</v>
      </c>
      <c r="F198" s="2" t="s">
        <v>547</v>
      </c>
      <c r="G198" s="2" t="s">
        <v>548</v>
      </c>
      <c r="H198" s="2" t="s">
        <v>543</v>
      </c>
      <c r="I198" s="2" t="s">
        <v>549</v>
      </c>
    </row>
    <row r="199" spans="1:9" ht="78" customHeight="1" x14ac:dyDescent="0.25">
      <c r="A199" s="7">
        <f t="shared" si="2"/>
        <v>195</v>
      </c>
      <c r="B199" s="7">
        <v>17</v>
      </c>
      <c r="C199" s="3" t="s">
        <v>33</v>
      </c>
      <c r="D199" s="4" t="s">
        <v>7</v>
      </c>
      <c r="E199" s="2" t="s">
        <v>48</v>
      </c>
      <c r="F199" s="2" t="s">
        <v>66</v>
      </c>
      <c r="G199" s="2" t="s">
        <v>67</v>
      </c>
      <c r="H199" s="2" t="s">
        <v>543</v>
      </c>
      <c r="I199" s="2" t="s">
        <v>105</v>
      </c>
    </row>
    <row r="200" spans="1:9" ht="78" customHeight="1" x14ac:dyDescent="0.25">
      <c r="A200" s="7">
        <f t="shared" si="2"/>
        <v>196</v>
      </c>
      <c r="B200" s="7">
        <v>18</v>
      </c>
      <c r="C200" s="3" t="s">
        <v>33</v>
      </c>
      <c r="D200" s="4" t="s">
        <v>533</v>
      </c>
      <c r="E200" s="2" t="s">
        <v>97</v>
      </c>
      <c r="F200" s="2" t="s">
        <v>69</v>
      </c>
      <c r="G200" s="2" t="s">
        <v>96</v>
      </c>
      <c r="H200" s="2" t="s">
        <v>531</v>
      </c>
      <c r="I200" s="2" t="s">
        <v>105</v>
      </c>
    </row>
    <row r="201" spans="1:9" ht="78" customHeight="1" x14ac:dyDescent="0.25">
      <c r="A201" s="7">
        <f t="shared" si="2"/>
        <v>197</v>
      </c>
      <c r="B201" s="7">
        <v>19</v>
      </c>
      <c r="C201" s="3" t="s">
        <v>33</v>
      </c>
      <c r="D201" s="4" t="s">
        <v>534</v>
      </c>
      <c r="E201" s="2" t="s">
        <v>97</v>
      </c>
      <c r="F201" s="2" t="s">
        <v>525</v>
      </c>
      <c r="G201" s="2" t="s">
        <v>526</v>
      </c>
      <c r="H201" s="2" t="s">
        <v>531</v>
      </c>
      <c r="I201" s="2" t="s">
        <v>105</v>
      </c>
    </row>
    <row r="202" spans="1:9" ht="78" customHeight="1" x14ac:dyDescent="0.25">
      <c r="A202" s="7">
        <f t="shared" si="2"/>
        <v>198</v>
      </c>
      <c r="B202" s="7">
        <v>20</v>
      </c>
      <c r="C202" s="3" t="s">
        <v>33</v>
      </c>
      <c r="D202" s="4" t="s">
        <v>558</v>
      </c>
      <c r="E202" s="2" t="s">
        <v>97</v>
      </c>
      <c r="F202" s="2" t="s">
        <v>525</v>
      </c>
      <c r="G202" s="2" t="s">
        <v>526</v>
      </c>
      <c r="H202" s="2" t="s">
        <v>531</v>
      </c>
      <c r="I202" s="2" t="s">
        <v>105</v>
      </c>
    </row>
    <row r="203" spans="1:9" ht="78" customHeight="1" x14ac:dyDescent="0.25">
      <c r="A203" s="7">
        <f t="shared" si="2"/>
        <v>199</v>
      </c>
      <c r="B203" s="7">
        <v>21</v>
      </c>
      <c r="C203" s="3" t="s">
        <v>33</v>
      </c>
      <c r="D203" s="4" t="s">
        <v>528</v>
      </c>
      <c r="E203" s="2" t="s">
        <v>97</v>
      </c>
      <c r="F203" s="2" t="s">
        <v>525</v>
      </c>
      <c r="G203" s="2" t="s">
        <v>529</v>
      </c>
      <c r="H203" s="2" t="s">
        <v>530</v>
      </c>
      <c r="I203" s="2" t="s">
        <v>105</v>
      </c>
    </row>
    <row r="204" spans="1:9" ht="78" customHeight="1" x14ac:dyDescent="0.25">
      <c r="A204" s="7">
        <f t="shared" si="2"/>
        <v>200</v>
      </c>
      <c r="B204" s="7">
        <v>22</v>
      </c>
      <c r="C204" s="3" t="s">
        <v>33</v>
      </c>
      <c r="D204" s="4" t="s">
        <v>120</v>
      </c>
      <c r="E204" s="2" t="s">
        <v>48</v>
      </c>
      <c r="F204" s="2" t="s">
        <v>69</v>
      </c>
      <c r="G204" s="2" t="s">
        <v>527</v>
      </c>
      <c r="H204" s="2" t="s">
        <v>531</v>
      </c>
      <c r="I204" s="2" t="s">
        <v>105</v>
      </c>
    </row>
    <row r="205" spans="1:9" ht="78" customHeight="1" x14ac:dyDescent="0.25">
      <c r="A205" s="7">
        <f t="shared" si="2"/>
        <v>201</v>
      </c>
      <c r="B205" s="7">
        <v>23</v>
      </c>
      <c r="C205" s="3" t="s">
        <v>33</v>
      </c>
      <c r="D205" s="4" t="s">
        <v>121</v>
      </c>
      <c r="E205" s="2" t="s">
        <v>122</v>
      </c>
      <c r="F205" s="2" t="s">
        <v>123</v>
      </c>
      <c r="G205" s="2" t="s">
        <v>124</v>
      </c>
      <c r="H205" s="2" t="s">
        <v>531</v>
      </c>
      <c r="I205" s="2" t="s">
        <v>105</v>
      </c>
    </row>
    <row r="206" spans="1:9" ht="78" customHeight="1" x14ac:dyDescent="0.25">
      <c r="A206" s="7">
        <f t="shared" si="2"/>
        <v>202</v>
      </c>
      <c r="B206" s="7">
        <v>24</v>
      </c>
      <c r="C206" s="3" t="s">
        <v>33</v>
      </c>
      <c r="D206" s="4" t="s">
        <v>98</v>
      </c>
      <c r="E206" s="2" t="s">
        <v>48</v>
      </c>
      <c r="F206" s="2" t="s">
        <v>66</v>
      </c>
      <c r="G206" s="2" t="s">
        <v>70</v>
      </c>
      <c r="H206" s="2" t="s">
        <v>531</v>
      </c>
      <c r="I206" s="2" t="s">
        <v>105</v>
      </c>
    </row>
    <row r="207" spans="1:9" ht="78" customHeight="1" x14ac:dyDescent="0.25">
      <c r="A207" s="7">
        <f t="shared" si="2"/>
        <v>203</v>
      </c>
      <c r="B207" s="7">
        <v>25</v>
      </c>
      <c r="C207" s="3" t="s">
        <v>33</v>
      </c>
      <c r="D207" s="4" t="s">
        <v>17</v>
      </c>
      <c r="E207" s="2" t="s">
        <v>48</v>
      </c>
      <c r="F207" s="2" t="s">
        <v>79</v>
      </c>
      <c r="G207" s="2" t="s">
        <v>118</v>
      </c>
      <c r="H207" s="2" t="s">
        <v>532</v>
      </c>
      <c r="I207" s="2" t="s">
        <v>109</v>
      </c>
    </row>
    <row r="208" spans="1:9" ht="78" customHeight="1" x14ac:dyDescent="0.25">
      <c r="A208" s="7">
        <f t="shared" si="2"/>
        <v>204</v>
      </c>
      <c r="B208" s="7">
        <v>26</v>
      </c>
      <c r="C208" s="3" t="s">
        <v>33</v>
      </c>
      <c r="D208" s="4" t="s">
        <v>572</v>
      </c>
      <c r="E208" s="2" t="s">
        <v>575</v>
      </c>
      <c r="F208" s="2" t="s">
        <v>576</v>
      </c>
      <c r="G208" s="2" t="s">
        <v>577</v>
      </c>
      <c r="H208" s="2" t="s">
        <v>578</v>
      </c>
      <c r="I208" s="2" t="s">
        <v>109</v>
      </c>
    </row>
    <row r="209" spans="1:9" ht="78" customHeight="1" x14ac:dyDescent="0.25">
      <c r="A209" s="7">
        <f t="shared" si="2"/>
        <v>205</v>
      </c>
      <c r="B209" s="7">
        <v>27</v>
      </c>
      <c r="C209" s="3" t="s">
        <v>33</v>
      </c>
      <c r="D209" s="4" t="s">
        <v>573</v>
      </c>
      <c r="E209" s="2" t="s">
        <v>579</v>
      </c>
      <c r="F209" s="2" t="s">
        <v>580</v>
      </c>
      <c r="G209" s="2" t="s">
        <v>581</v>
      </c>
      <c r="H209" s="2" t="s">
        <v>578</v>
      </c>
      <c r="I209" s="2" t="s">
        <v>582</v>
      </c>
    </row>
    <row r="210" spans="1:9" ht="78" customHeight="1" x14ac:dyDescent="0.25">
      <c r="A210" s="7">
        <f t="shared" si="2"/>
        <v>206</v>
      </c>
      <c r="B210" s="7">
        <v>28</v>
      </c>
      <c r="C210" s="3" t="s">
        <v>33</v>
      </c>
      <c r="D210" s="4" t="s">
        <v>574</v>
      </c>
      <c r="E210" s="2" t="s">
        <v>579</v>
      </c>
      <c r="F210" s="2" t="s">
        <v>583</v>
      </c>
      <c r="G210" s="2" t="s">
        <v>581</v>
      </c>
      <c r="H210" s="2" t="s">
        <v>578</v>
      </c>
      <c r="I210" s="2" t="s">
        <v>584</v>
      </c>
    </row>
    <row r="211" spans="1:9" ht="78" customHeight="1" x14ac:dyDescent="0.25">
      <c r="A211" s="7">
        <f t="shared" si="2"/>
        <v>207</v>
      </c>
      <c r="B211" s="7">
        <v>29</v>
      </c>
      <c r="C211" s="3" t="s">
        <v>33</v>
      </c>
      <c r="D211" s="4" t="s">
        <v>591</v>
      </c>
      <c r="E211" s="2" t="s">
        <v>483</v>
      </c>
      <c r="F211" s="2" t="s">
        <v>586</v>
      </c>
      <c r="G211" s="2" t="s">
        <v>587</v>
      </c>
      <c r="H211" s="2" t="s">
        <v>578</v>
      </c>
      <c r="I211" s="2" t="s">
        <v>582</v>
      </c>
    </row>
    <row r="212" spans="1:9" ht="78" customHeight="1" x14ac:dyDescent="0.25">
      <c r="A212" s="7">
        <f t="shared" si="2"/>
        <v>208</v>
      </c>
      <c r="B212" s="7">
        <v>30</v>
      </c>
      <c r="C212" s="3" t="s">
        <v>33</v>
      </c>
      <c r="D212" s="4" t="s">
        <v>585</v>
      </c>
      <c r="E212" s="2" t="s">
        <v>588</v>
      </c>
      <c r="F212" s="2" t="s">
        <v>589</v>
      </c>
      <c r="G212" s="2" t="s">
        <v>590</v>
      </c>
      <c r="H212" s="2" t="s">
        <v>578</v>
      </c>
      <c r="I212" s="2" t="s">
        <v>582</v>
      </c>
    </row>
    <row r="213" spans="1:9" ht="78" customHeight="1" x14ac:dyDescent="0.25">
      <c r="A213" s="7">
        <f t="shared" si="2"/>
        <v>209</v>
      </c>
      <c r="B213" s="7">
        <v>32</v>
      </c>
      <c r="C213" s="3" t="s">
        <v>33</v>
      </c>
      <c r="D213" s="4" t="s">
        <v>592</v>
      </c>
      <c r="E213" s="2" t="s">
        <v>483</v>
      </c>
      <c r="F213" s="2" t="s">
        <v>589</v>
      </c>
      <c r="G213" s="2" t="s">
        <v>593</v>
      </c>
      <c r="H213" s="2" t="s">
        <v>578</v>
      </c>
      <c r="I213" s="2" t="s">
        <v>582</v>
      </c>
    </row>
    <row r="214" spans="1:9" ht="78" customHeight="1" x14ac:dyDescent="0.25">
      <c r="A214" s="7">
        <f t="shared" si="2"/>
        <v>210</v>
      </c>
      <c r="B214" s="7">
        <v>33</v>
      </c>
      <c r="C214" s="3" t="s">
        <v>33</v>
      </c>
      <c r="D214" s="4" t="s">
        <v>19</v>
      </c>
      <c r="E214" s="2" t="s">
        <v>56</v>
      </c>
      <c r="F214" s="2" t="s">
        <v>85</v>
      </c>
      <c r="G214" s="2" t="s">
        <v>86</v>
      </c>
      <c r="H214" s="2" t="s">
        <v>531</v>
      </c>
      <c r="I214" s="2" t="s">
        <v>109</v>
      </c>
    </row>
    <row r="215" spans="1:9" ht="78" customHeight="1" x14ac:dyDescent="0.25">
      <c r="A215" s="7">
        <f t="shared" si="2"/>
        <v>211</v>
      </c>
      <c r="B215" s="7">
        <v>34</v>
      </c>
      <c r="C215" s="3" t="s">
        <v>33</v>
      </c>
      <c r="D215" s="4" t="s">
        <v>125</v>
      </c>
      <c r="E215" s="2" t="s">
        <v>56</v>
      </c>
      <c r="F215" s="2" t="s">
        <v>85</v>
      </c>
      <c r="G215" s="2" t="s">
        <v>86</v>
      </c>
      <c r="H215" s="2" t="s">
        <v>531</v>
      </c>
      <c r="I215" s="2" t="s">
        <v>109</v>
      </c>
    </row>
    <row r="216" spans="1:9" ht="78" customHeight="1" x14ac:dyDescent="0.25">
      <c r="A216" s="7">
        <f t="shared" si="2"/>
        <v>212</v>
      </c>
      <c r="B216" s="7">
        <v>35</v>
      </c>
      <c r="C216" s="3" t="s">
        <v>33</v>
      </c>
      <c r="D216" s="4" t="s">
        <v>20</v>
      </c>
      <c r="E216" s="2" t="s">
        <v>56</v>
      </c>
      <c r="F216" s="2" t="s">
        <v>85</v>
      </c>
      <c r="G216" s="2" t="s">
        <v>86</v>
      </c>
      <c r="H216" s="2" t="s">
        <v>531</v>
      </c>
      <c r="I216" s="2" t="s">
        <v>109</v>
      </c>
    </row>
  </sheetData>
  <sortState xmlns:xlrd2="http://schemas.microsoft.com/office/spreadsheetml/2017/richdata2" ref="C5:I216">
    <sortCondition ref="C5:C216"/>
  </sortState>
  <mergeCells count="8">
    <mergeCell ref="A1:I1"/>
    <mergeCell ref="A2:A3"/>
    <mergeCell ref="E2:G2"/>
    <mergeCell ref="D2:D3"/>
    <mergeCell ref="C2:C3"/>
    <mergeCell ref="H2:H3"/>
    <mergeCell ref="I2:I3"/>
    <mergeCell ref="B2:B3"/>
  </mergeCells>
  <printOptions horizontalCentered="1"/>
  <pageMargins left="0.31496062992125984" right="0.31496062992125984" top="0.35433070866141736" bottom="0.35433070866141736" header="0.31496062992125984" footer="0.31496062992125984"/>
  <pageSetup paperSize="9" scale="65" fitToHeight="1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8D4E9-6908-466E-B7F0-E890B7851AD8}">
  <dimension ref="A1:M216"/>
  <sheetViews>
    <sheetView tabSelected="1" topLeftCell="A146" workbookViewId="0">
      <selection activeCell="L151" sqref="L151"/>
    </sheetView>
  </sheetViews>
  <sheetFormatPr defaultColWidth="8.85546875" defaultRowHeight="12" x14ac:dyDescent="0.25"/>
  <cols>
    <col min="1" max="1" width="5.42578125" style="5" bestFit="1" customWidth="1"/>
    <col min="2" max="2" width="4.28515625" style="5" bestFit="1" customWidth="1"/>
    <col min="3" max="3" width="32.28515625" style="1" customWidth="1"/>
    <col min="4" max="4" width="34.5703125" style="5" customWidth="1"/>
    <col min="5" max="10" width="17.7109375" style="1" customWidth="1"/>
    <col min="11" max="11" width="13.140625" style="9" customWidth="1"/>
    <col min="12" max="12" width="8.28515625" style="9" customWidth="1"/>
    <col min="13" max="13" width="42" style="17" customWidth="1"/>
    <col min="14" max="16384" width="8.85546875" style="1"/>
  </cols>
  <sheetData>
    <row r="1" spans="1:13" s="10" customFormat="1" ht="20.45" customHeight="1" x14ac:dyDescent="0.25">
      <c r="A1" s="67" t="s">
        <v>1235</v>
      </c>
      <c r="B1" s="67"/>
      <c r="C1" s="68"/>
      <c r="D1" s="68"/>
      <c r="E1" s="68"/>
      <c r="F1" s="68"/>
      <c r="G1" s="68"/>
      <c r="H1" s="68"/>
      <c r="I1" s="68"/>
      <c r="J1" s="68"/>
      <c r="K1" s="68"/>
      <c r="L1" s="68"/>
      <c r="M1" s="68"/>
    </row>
    <row r="2" spans="1:13" s="10" customFormat="1" ht="22.9" customHeight="1" x14ac:dyDescent="0.25">
      <c r="A2" s="69" t="s">
        <v>207</v>
      </c>
      <c r="B2" s="69" t="s">
        <v>640</v>
      </c>
      <c r="C2" s="69" t="s">
        <v>26</v>
      </c>
      <c r="D2" s="69" t="s">
        <v>99</v>
      </c>
      <c r="E2" s="69" t="s">
        <v>1236</v>
      </c>
      <c r="F2" s="70"/>
      <c r="G2" s="70"/>
      <c r="H2" s="70"/>
      <c r="I2" s="70"/>
      <c r="J2" s="70"/>
      <c r="K2" s="69" t="s">
        <v>641</v>
      </c>
      <c r="L2" s="69" t="s">
        <v>642</v>
      </c>
      <c r="M2" s="69" t="s">
        <v>643</v>
      </c>
    </row>
    <row r="3" spans="1:13" s="10" customFormat="1" ht="66.599999999999994" customHeight="1" x14ac:dyDescent="0.25">
      <c r="A3" s="70"/>
      <c r="B3" s="70"/>
      <c r="C3" s="70"/>
      <c r="D3" s="70"/>
      <c r="E3" s="34" t="s">
        <v>1237</v>
      </c>
      <c r="F3" s="34" t="s">
        <v>1238</v>
      </c>
      <c r="G3" s="34" t="s">
        <v>1239</v>
      </c>
      <c r="H3" s="34" t="s">
        <v>1240</v>
      </c>
      <c r="I3" s="34" t="s">
        <v>1241</v>
      </c>
      <c r="J3" s="34" t="s">
        <v>1242</v>
      </c>
      <c r="K3" s="70"/>
      <c r="L3" s="70"/>
      <c r="M3" s="69"/>
    </row>
    <row r="4" spans="1:13" s="12" customFormat="1" ht="11.25" x14ac:dyDescent="0.25">
      <c r="A4" s="24"/>
      <c r="B4" s="24"/>
      <c r="C4" s="24" t="s">
        <v>210</v>
      </c>
      <c r="D4" s="24" t="s">
        <v>211</v>
      </c>
      <c r="E4" s="24" t="s">
        <v>212</v>
      </c>
      <c r="F4" s="24" t="s">
        <v>213</v>
      </c>
      <c r="G4" s="24" t="s">
        <v>214</v>
      </c>
      <c r="H4" s="24" t="s">
        <v>215</v>
      </c>
      <c r="I4" s="24" t="s">
        <v>216</v>
      </c>
      <c r="J4" s="24" t="s">
        <v>1243</v>
      </c>
      <c r="K4" s="24" t="s">
        <v>1244</v>
      </c>
      <c r="L4" s="24" t="s">
        <v>1245</v>
      </c>
      <c r="M4" s="24" t="s">
        <v>647</v>
      </c>
    </row>
    <row r="5" spans="1:13" ht="78" customHeight="1" x14ac:dyDescent="0.25">
      <c r="A5" s="7">
        <v>1</v>
      </c>
      <c r="B5" s="7">
        <v>1</v>
      </c>
      <c r="C5" s="4" t="s">
        <v>391</v>
      </c>
      <c r="D5" s="2" t="s">
        <v>378</v>
      </c>
      <c r="E5" s="26">
        <v>10</v>
      </c>
      <c r="F5" s="26">
        <v>10</v>
      </c>
      <c r="G5" s="26">
        <v>2</v>
      </c>
      <c r="H5" s="26">
        <v>2</v>
      </c>
      <c r="I5" s="26">
        <v>1</v>
      </c>
      <c r="J5" s="26">
        <v>5</v>
      </c>
      <c r="K5" s="27">
        <f t="shared" ref="K5:K67" si="0">(E5+F5+G5+H5+I5+J5)/6</f>
        <v>5</v>
      </c>
      <c r="L5" s="27" t="s">
        <v>210</v>
      </c>
      <c r="M5" s="3" t="s">
        <v>645</v>
      </c>
    </row>
    <row r="6" spans="1:13" ht="78" customHeight="1" x14ac:dyDescent="0.25">
      <c r="A6" s="7">
        <v>2</v>
      </c>
      <c r="B6" s="7">
        <v>2</v>
      </c>
      <c r="C6" s="4" t="s">
        <v>395</v>
      </c>
      <c r="D6" s="2" t="s">
        <v>378</v>
      </c>
      <c r="E6" s="26">
        <v>6</v>
      </c>
      <c r="F6" s="26">
        <v>9</v>
      </c>
      <c r="G6" s="26">
        <v>1</v>
      </c>
      <c r="H6" s="26">
        <v>3</v>
      </c>
      <c r="I6" s="26">
        <v>1</v>
      </c>
      <c r="J6" s="26">
        <v>5</v>
      </c>
      <c r="K6" s="27">
        <f t="shared" si="0"/>
        <v>4.166666666666667</v>
      </c>
      <c r="L6" s="27" t="s">
        <v>647</v>
      </c>
      <c r="M6" s="3" t="s">
        <v>648</v>
      </c>
    </row>
    <row r="7" spans="1:13" ht="78" customHeight="1" x14ac:dyDescent="0.25">
      <c r="A7" s="7">
        <v>3</v>
      </c>
      <c r="B7" s="7">
        <v>3</v>
      </c>
      <c r="C7" s="4" t="s">
        <v>399</v>
      </c>
      <c r="D7" s="2" t="s">
        <v>378</v>
      </c>
      <c r="E7" s="26">
        <v>10</v>
      </c>
      <c r="F7" s="26">
        <v>10</v>
      </c>
      <c r="G7" s="26">
        <v>1</v>
      </c>
      <c r="H7" s="26">
        <v>2</v>
      </c>
      <c r="I7" s="26">
        <v>1</v>
      </c>
      <c r="J7" s="26">
        <v>5</v>
      </c>
      <c r="K7" s="27">
        <f t="shared" si="0"/>
        <v>4.833333333333333</v>
      </c>
      <c r="L7" s="27" t="s">
        <v>647</v>
      </c>
      <c r="M7" s="3" t="s">
        <v>648</v>
      </c>
    </row>
    <row r="8" spans="1:13" ht="78" customHeight="1" x14ac:dyDescent="0.25">
      <c r="A8" s="7">
        <v>4</v>
      </c>
      <c r="B8" s="7">
        <v>4</v>
      </c>
      <c r="C8" s="4" t="s">
        <v>404</v>
      </c>
      <c r="D8" s="2" t="s">
        <v>378</v>
      </c>
      <c r="E8" s="26">
        <v>6</v>
      </c>
      <c r="F8" s="26">
        <v>9</v>
      </c>
      <c r="G8" s="26">
        <v>1</v>
      </c>
      <c r="H8" s="26">
        <v>3</v>
      </c>
      <c r="I8" s="26">
        <v>1</v>
      </c>
      <c r="J8" s="26">
        <v>5</v>
      </c>
      <c r="K8" s="27">
        <f t="shared" si="0"/>
        <v>4.166666666666667</v>
      </c>
      <c r="L8" s="27" t="s">
        <v>647</v>
      </c>
      <c r="M8" s="3" t="s">
        <v>648</v>
      </c>
    </row>
    <row r="9" spans="1:13" ht="78" customHeight="1" x14ac:dyDescent="0.25">
      <c r="A9" s="7">
        <v>5</v>
      </c>
      <c r="B9" s="7">
        <v>5</v>
      </c>
      <c r="C9" s="4" t="s">
        <v>370</v>
      </c>
      <c r="D9" s="2" t="s">
        <v>609</v>
      </c>
      <c r="E9" s="26">
        <v>1</v>
      </c>
      <c r="F9" s="26">
        <v>10</v>
      </c>
      <c r="G9" s="26">
        <v>1</v>
      </c>
      <c r="H9" s="26">
        <v>2</v>
      </c>
      <c r="I9" s="26">
        <v>1</v>
      </c>
      <c r="J9" s="26">
        <v>5</v>
      </c>
      <c r="K9" s="27">
        <f t="shared" si="0"/>
        <v>3.3333333333333335</v>
      </c>
      <c r="L9" s="27" t="s">
        <v>211</v>
      </c>
      <c r="M9" s="3" t="s">
        <v>650</v>
      </c>
    </row>
    <row r="10" spans="1:13" ht="78" customHeight="1" x14ac:dyDescent="0.25">
      <c r="A10" s="7">
        <v>6</v>
      </c>
      <c r="B10" s="7">
        <v>6</v>
      </c>
      <c r="C10" s="3" t="s">
        <v>374</v>
      </c>
      <c r="D10" s="2" t="s">
        <v>378</v>
      </c>
      <c r="E10" s="26">
        <v>3</v>
      </c>
      <c r="F10" s="26">
        <v>10</v>
      </c>
      <c r="G10" s="26">
        <v>1</v>
      </c>
      <c r="H10" s="26">
        <v>3</v>
      </c>
      <c r="I10" s="26">
        <v>1</v>
      </c>
      <c r="J10" s="26">
        <v>5</v>
      </c>
      <c r="K10" s="27">
        <f t="shared" si="0"/>
        <v>3.8333333333333335</v>
      </c>
      <c r="L10" s="27" t="s">
        <v>211</v>
      </c>
      <c r="M10" s="3" t="s">
        <v>650</v>
      </c>
    </row>
    <row r="11" spans="1:13" ht="78" customHeight="1" x14ac:dyDescent="0.25">
      <c r="A11" s="7">
        <v>7</v>
      </c>
      <c r="B11" s="7">
        <v>7</v>
      </c>
      <c r="C11" s="3" t="s">
        <v>379</v>
      </c>
      <c r="D11" s="2" t="s">
        <v>378</v>
      </c>
      <c r="E11" s="26">
        <v>2</v>
      </c>
      <c r="F11" s="26">
        <v>10</v>
      </c>
      <c r="G11" s="26">
        <v>1</v>
      </c>
      <c r="H11" s="26">
        <v>3</v>
      </c>
      <c r="I11" s="26">
        <v>1</v>
      </c>
      <c r="J11" s="26">
        <v>5</v>
      </c>
      <c r="K11" s="27">
        <f t="shared" si="0"/>
        <v>3.6666666666666665</v>
      </c>
      <c r="L11" s="27" t="s">
        <v>211</v>
      </c>
      <c r="M11" s="3" t="s">
        <v>650</v>
      </c>
    </row>
    <row r="12" spans="1:13" ht="78" customHeight="1" x14ac:dyDescent="0.25">
      <c r="A12" s="7">
        <v>8</v>
      </c>
      <c r="B12" s="7">
        <v>8</v>
      </c>
      <c r="C12" s="4" t="s">
        <v>384</v>
      </c>
      <c r="D12" s="2" t="s">
        <v>609</v>
      </c>
      <c r="E12" s="26">
        <v>1</v>
      </c>
      <c r="F12" s="26">
        <v>10</v>
      </c>
      <c r="G12" s="26">
        <v>1</v>
      </c>
      <c r="H12" s="26">
        <v>2</v>
      </c>
      <c r="I12" s="26">
        <v>1</v>
      </c>
      <c r="J12" s="26">
        <v>5</v>
      </c>
      <c r="K12" s="27">
        <f t="shared" si="0"/>
        <v>3.3333333333333335</v>
      </c>
      <c r="L12" s="27" t="s">
        <v>211</v>
      </c>
      <c r="M12" s="3" t="s">
        <v>650</v>
      </c>
    </row>
    <row r="13" spans="1:13" ht="78" customHeight="1" x14ac:dyDescent="0.25">
      <c r="A13" s="7">
        <v>9</v>
      </c>
      <c r="B13" s="7">
        <v>9</v>
      </c>
      <c r="C13" s="3" t="s">
        <v>385</v>
      </c>
      <c r="D13" s="2" t="s">
        <v>378</v>
      </c>
      <c r="E13" s="26">
        <v>3</v>
      </c>
      <c r="F13" s="26">
        <v>10</v>
      </c>
      <c r="G13" s="26">
        <v>1</v>
      </c>
      <c r="H13" s="26">
        <v>3</v>
      </c>
      <c r="I13" s="26">
        <v>1</v>
      </c>
      <c r="J13" s="26">
        <v>5</v>
      </c>
      <c r="K13" s="27">
        <f t="shared" si="0"/>
        <v>3.8333333333333335</v>
      </c>
      <c r="L13" s="27" t="s">
        <v>211</v>
      </c>
      <c r="M13" s="3" t="s">
        <v>650</v>
      </c>
    </row>
    <row r="14" spans="1:13" ht="78" customHeight="1" x14ac:dyDescent="0.25">
      <c r="A14" s="7">
        <v>10</v>
      </c>
      <c r="B14" s="7">
        <v>10</v>
      </c>
      <c r="C14" s="3" t="s">
        <v>386</v>
      </c>
      <c r="D14" s="2" t="s">
        <v>378</v>
      </c>
      <c r="E14" s="26">
        <v>3</v>
      </c>
      <c r="F14" s="26">
        <v>10</v>
      </c>
      <c r="G14" s="26">
        <v>1</v>
      </c>
      <c r="H14" s="26">
        <v>3</v>
      </c>
      <c r="I14" s="26">
        <v>1</v>
      </c>
      <c r="J14" s="26">
        <v>5</v>
      </c>
      <c r="K14" s="27">
        <f t="shared" si="0"/>
        <v>3.8333333333333335</v>
      </c>
      <c r="L14" s="27" t="s">
        <v>211</v>
      </c>
      <c r="M14" s="3" t="s">
        <v>650</v>
      </c>
    </row>
    <row r="15" spans="1:13" ht="78" customHeight="1" x14ac:dyDescent="0.25">
      <c r="A15" s="7">
        <v>11</v>
      </c>
      <c r="B15" s="7">
        <v>11</v>
      </c>
      <c r="C15" s="4" t="s">
        <v>405</v>
      </c>
      <c r="D15" s="2" t="s">
        <v>609</v>
      </c>
      <c r="E15" s="26">
        <v>1</v>
      </c>
      <c r="F15" s="26">
        <v>10</v>
      </c>
      <c r="G15" s="26">
        <v>1</v>
      </c>
      <c r="H15" s="26">
        <v>2</v>
      </c>
      <c r="I15" s="26">
        <v>1</v>
      </c>
      <c r="J15" s="26">
        <v>5</v>
      </c>
      <c r="K15" s="27">
        <f t="shared" si="0"/>
        <v>3.3333333333333335</v>
      </c>
      <c r="L15" s="27" t="s">
        <v>211</v>
      </c>
      <c r="M15" s="3" t="s">
        <v>650</v>
      </c>
    </row>
    <row r="16" spans="1:13" ht="78" customHeight="1" x14ac:dyDescent="0.25">
      <c r="A16" s="7">
        <v>12</v>
      </c>
      <c r="B16" s="7">
        <v>12</v>
      </c>
      <c r="C16" s="4" t="s">
        <v>409</v>
      </c>
      <c r="D16" s="2" t="s">
        <v>378</v>
      </c>
      <c r="E16" s="26">
        <v>3</v>
      </c>
      <c r="F16" s="26">
        <v>10</v>
      </c>
      <c r="G16" s="26">
        <v>1</v>
      </c>
      <c r="H16" s="26">
        <v>3</v>
      </c>
      <c r="I16" s="26">
        <v>1</v>
      </c>
      <c r="J16" s="26">
        <v>5</v>
      </c>
      <c r="K16" s="27">
        <f t="shared" si="0"/>
        <v>3.8333333333333335</v>
      </c>
      <c r="L16" s="27" t="s">
        <v>211</v>
      </c>
      <c r="M16" s="3" t="s">
        <v>650</v>
      </c>
    </row>
    <row r="17" spans="1:13" ht="78" customHeight="1" x14ac:dyDescent="0.25">
      <c r="A17" s="7">
        <v>13</v>
      </c>
      <c r="B17" s="7">
        <v>13</v>
      </c>
      <c r="C17" s="4" t="s">
        <v>413</v>
      </c>
      <c r="D17" s="2" t="s">
        <v>378</v>
      </c>
      <c r="E17" s="26">
        <v>6</v>
      </c>
      <c r="F17" s="26">
        <v>9</v>
      </c>
      <c r="G17" s="26">
        <v>1</v>
      </c>
      <c r="H17" s="26">
        <v>3</v>
      </c>
      <c r="I17" s="26">
        <v>1</v>
      </c>
      <c r="J17" s="26">
        <v>5</v>
      </c>
      <c r="K17" s="27">
        <f t="shared" si="0"/>
        <v>4.166666666666667</v>
      </c>
      <c r="L17" s="27" t="s">
        <v>647</v>
      </c>
      <c r="M17" s="3" t="s">
        <v>648</v>
      </c>
    </row>
    <row r="18" spans="1:13" ht="78" customHeight="1" x14ac:dyDescent="0.25">
      <c r="A18" s="7">
        <v>14</v>
      </c>
      <c r="B18" s="7">
        <v>14</v>
      </c>
      <c r="C18" s="4" t="s">
        <v>435</v>
      </c>
      <c r="D18" s="2" t="s">
        <v>109</v>
      </c>
      <c r="E18" s="26">
        <v>5</v>
      </c>
      <c r="F18" s="26">
        <v>8</v>
      </c>
      <c r="G18" s="26">
        <v>3</v>
      </c>
      <c r="H18" s="26">
        <v>3</v>
      </c>
      <c r="I18" s="26">
        <v>1</v>
      </c>
      <c r="J18" s="26">
        <v>5</v>
      </c>
      <c r="K18" s="27">
        <f t="shared" si="0"/>
        <v>4.166666666666667</v>
      </c>
      <c r="L18" s="27" t="s">
        <v>647</v>
      </c>
      <c r="M18" s="3" t="s">
        <v>648</v>
      </c>
    </row>
    <row r="19" spans="1:13" ht="78" customHeight="1" x14ac:dyDescent="0.25">
      <c r="A19" s="7">
        <v>15</v>
      </c>
      <c r="B19" s="7">
        <v>15</v>
      </c>
      <c r="C19" s="4" t="s">
        <v>414</v>
      </c>
      <c r="D19" s="2" t="s">
        <v>378</v>
      </c>
      <c r="E19" s="26">
        <v>5</v>
      </c>
      <c r="F19" s="26">
        <v>8</v>
      </c>
      <c r="G19" s="26">
        <v>3</v>
      </c>
      <c r="H19" s="26">
        <v>3</v>
      </c>
      <c r="I19" s="26">
        <v>1</v>
      </c>
      <c r="J19" s="26">
        <v>5</v>
      </c>
      <c r="K19" s="27">
        <f t="shared" si="0"/>
        <v>4.166666666666667</v>
      </c>
      <c r="L19" s="27" t="s">
        <v>647</v>
      </c>
      <c r="M19" s="3" t="s">
        <v>648</v>
      </c>
    </row>
    <row r="20" spans="1:13" ht="78" customHeight="1" x14ac:dyDescent="0.25">
      <c r="A20" s="7">
        <v>16</v>
      </c>
      <c r="B20" s="7">
        <v>16</v>
      </c>
      <c r="C20" s="4" t="s">
        <v>418</v>
      </c>
      <c r="D20" s="2" t="s">
        <v>378</v>
      </c>
      <c r="E20" s="26">
        <v>3</v>
      </c>
      <c r="F20" s="26">
        <v>8</v>
      </c>
      <c r="G20" s="26">
        <v>1</v>
      </c>
      <c r="H20" s="26">
        <v>3</v>
      </c>
      <c r="I20" s="26">
        <v>1</v>
      </c>
      <c r="J20" s="26">
        <v>5</v>
      </c>
      <c r="K20" s="27">
        <f t="shared" si="0"/>
        <v>3.5</v>
      </c>
      <c r="L20" s="27" t="s">
        <v>211</v>
      </c>
      <c r="M20" s="3" t="s">
        <v>650</v>
      </c>
    </row>
    <row r="21" spans="1:13" ht="78" customHeight="1" x14ac:dyDescent="0.25">
      <c r="A21" s="7">
        <v>17</v>
      </c>
      <c r="B21" s="7">
        <v>17</v>
      </c>
      <c r="C21" s="4" t="s">
        <v>419</v>
      </c>
      <c r="D21" s="2" t="s">
        <v>378</v>
      </c>
      <c r="E21" s="26">
        <v>3</v>
      </c>
      <c r="F21" s="26">
        <v>8</v>
      </c>
      <c r="G21" s="26">
        <v>1</v>
      </c>
      <c r="H21" s="26">
        <v>3</v>
      </c>
      <c r="I21" s="26">
        <v>1</v>
      </c>
      <c r="J21" s="26">
        <v>5</v>
      </c>
      <c r="K21" s="27">
        <f t="shared" si="0"/>
        <v>3.5</v>
      </c>
      <c r="L21" s="27" t="s">
        <v>211</v>
      </c>
      <c r="M21" s="3" t="s">
        <v>650</v>
      </c>
    </row>
    <row r="22" spans="1:13" ht="78" customHeight="1" x14ac:dyDescent="0.25">
      <c r="A22" s="7">
        <v>18</v>
      </c>
      <c r="B22" s="7">
        <v>18</v>
      </c>
      <c r="C22" s="4" t="s">
        <v>420</v>
      </c>
      <c r="D22" s="2" t="s">
        <v>609</v>
      </c>
      <c r="E22" s="26">
        <v>2</v>
      </c>
      <c r="F22" s="26">
        <v>7</v>
      </c>
      <c r="G22" s="26">
        <v>1</v>
      </c>
      <c r="H22" s="26">
        <v>3</v>
      </c>
      <c r="I22" s="26">
        <v>1</v>
      </c>
      <c r="J22" s="26">
        <v>5</v>
      </c>
      <c r="K22" s="27">
        <f t="shared" si="0"/>
        <v>3.1666666666666665</v>
      </c>
      <c r="L22" s="27" t="s">
        <v>211</v>
      </c>
      <c r="M22" s="3" t="s">
        <v>650</v>
      </c>
    </row>
    <row r="23" spans="1:13" ht="78" customHeight="1" x14ac:dyDescent="0.25">
      <c r="A23" s="7">
        <v>19</v>
      </c>
      <c r="B23" s="7">
        <v>19</v>
      </c>
      <c r="C23" s="4" t="s">
        <v>185</v>
      </c>
      <c r="D23" s="2" t="s">
        <v>609</v>
      </c>
      <c r="E23" s="26">
        <v>2</v>
      </c>
      <c r="F23" s="26">
        <v>7</v>
      </c>
      <c r="G23" s="26">
        <v>1</v>
      </c>
      <c r="H23" s="26">
        <v>3</v>
      </c>
      <c r="I23" s="26">
        <v>1</v>
      </c>
      <c r="J23" s="26">
        <v>5</v>
      </c>
      <c r="K23" s="27">
        <f t="shared" si="0"/>
        <v>3.1666666666666665</v>
      </c>
      <c r="L23" s="27" t="s">
        <v>211</v>
      </c>
      <c r="M23" s="3" t="s">
        <v>650</v>
      </c>
    </row>
    <row r="24" spans="1:13" ht="78" customHeight="1" x14ac:dyDescent="0.25">
      <c r="A24" s="7">
        <v>20</v>
      </c>
      <c r="B24" s="7">
        <v>20</v>
      </c>
      <c r="C24" s="4" t="s">
        <v>425</v>
      </c>
      <c r="D24" s="2" t="s">
        <v>429</v>
      </c>
      <c r="E24" s="26">
        <v>1</v>
      </c>
      <c r="F24" s="26">
        <v>7</v>
      </c>
      <c r="G24" s="26">
        <v>1</v>
      </c>
      <c r="H24" s="26">
        <v>3</v>
      </c>
      <c r="I24" s="26">
        <v>1</v>
      </c>
      <c r="J24" s="26">
        <v>5</v>
      </c>
      <c r="K24" s="27">
        <f t="shared" si="0"/>
        <v>3</v>
      </c>
      <c r="L24" s="27" t="s">
        <v>211</v>
      </c>
      <c r="M24" s="3" t="s">
        <v>650</v>
      </c>
    </row>
    <row r="25" spans="1:13" ht="78" customHeight="1" x14ac:dyDescent="0.25">
      <c r="A25" s="7">
        <v>21</v>
      </c>
      <c r="B25" s="7">
        <v>21</v>
      </c>
      <c r="C25" s="4" t="s">
        <v>427</v>
      </c>
      <c r="D25" s="2" t="s">
        <v>429</v>
      </c>
      <c r="E25" s="26">
        <v>1</v>
      </c>
      <c r="F25" s="26">
        <v>7</v>
      </c>
      <c r="G25" s="26">
        <v>1</v>
      </c>
      <c r="H25" s="26">
        <v>3</v>
      </c>
      <c r="I25" s="26">
        <v>1</v>
      </c>
      <c r="J25" s="26">
        <v>5</v>
      </c>
      <c r="K25" s="27">
        <f t="shared" si="0"/>
        <v>3</v>
      </c>
      <c r="L25" s="27" t="s">
        <v>211</v>
      </c>
      <c r="M25" s="3" t="s">
        <v>650</v>
      </c>
    </row>
    <row r="26" spans="1:13" ht="78" customHeight="1" x14ac:dyDescent="0.25">
      <c r="A26" s="7">
        <f>A25+1</f>
        <v>22</v>
      </c>
      <c r="B26" s="7">
        <v>2</v>
      </c>
      <c r="C26" s="4" t="s">
        <v>431</v>
      </c>
      <c r="D26" s="2" t="s">
        <v>430</v>
      </c>
      <c r="E26" s="26">
        <v>8</v>
      </c>
      <c r="F26" s="26">
        <v>5</v>
      </c>
      <c r="G26" s="26">
        <v>2</v>
      </c>
      <c r="H26" s="26">
        <v>4</v>
      </c>
      <c r="I26" s="26">
        <v>1</v>
      </c>
      <c r="J26" s="26">
        <v>5</v>
      </c>
      <c r="K26" s="27">
        <f t="shared" si="0"/>
        <v>4.166666666666667</v>
      </c>
      <c r="L26" s="27" t="s">
        <v>647</v>
      </c>
      <c r="M26" s="3" t="s">
        <v>648</v>
      </c>
    </row>
    <row r="27" spans="1:13" ht="78" customHeight="1" x14ac:dyDescent="0.25">
      <c r="A27" s="7">
        <f t="shared" ref="A27:A90" si="1">A26+1</f>
        <v>23</v>
      </c>
      <c r="B27" s="7">
        <v>3</v>
      </c>
      <c r="C27" s="4" t="s">
        <v>18</v>
      </c>
      <c r="D27" s="2" t="s">
        <v>109</v>
      </c>
      <c r="E27" s="26">
        <v>7</v>
      </c>
      <c r="F27" s="26">
        <v>6</v>
      </c>
      <c r="G27" s="26">
        <v>1</v>
      </c>
      <c r="H27" s="26">
        <v>3</v>
      </c>
      <c r="I27" s="26">
        <v>1</v>
      </c>
      <c r="J27" s="26">
        <v>5</v>
      </c>
      <c r="K27" s="27">
        <f t="shared" si="0"/>
        <v>3.8333333333333335</v>
      </c>
      <c r="L27" s="27" t="s">
        <v>211</v>
      </c>
      <c r="M27" s="3" t="s">
        <v>650</v>
      </c>
    </row>
    <row r="28" spans="1:13" ht="78" customHeight="1" x14ac:dyDescent="0.25">
      <c r="A28" s="7">
        <f t="shared" si="1"/>
        <v>24</v>
      </c>
      <c r="B28" s="7">
        <v>4</v>
      </c>
      <c r="C28" s="4" t="s">
        <v>189</v>
      </c>
      <c r="D28" s="2" t="s">
        <v>152</v>
      </c>
      <c r="E28" s="26">
        <v>4</v>
      </c>
      <c r="F28" s="26">
        <v>3</v>
      </c>
      <c r="G28" s="26">
        <v>1</v>
      </c>
      <c r="H28" s="26">
        <v>2</v>
      </c>
      <c r="I28" s="26">
        <v>1</v>
      </c>
      <c r="J28" s="26">
        <v>5</v>
      </c>
      <c r="K28" s="27">
        <f t="shared" si="0"/>
        <v>2.6666666666666665</v>
      </c>
      <c r="L28" s="27" t="s">
        <v>651</v>
      </c>
      <c r="M28" s="3" t="s">
        <v>652</v>
      </c>
    </row>
    <row r="29" spans="1:13" ht="78" customHeight="1" x14ac:dyDescent="0.25">
      <c r="A29" s="7">
        <f t="shared" si="1"/>
        <v>25</v>
      </c>
      <c r="B29" s="7">
        <v>5</v>
      </c>
      <c r="C29" s="4" t="s">
        <v>459</v>
      </c>
      <c r="D29" s="2" t="s">
        <v>430</v>
      </c>
      <c r="E29" s="26">
        <v>4</v>
      </c>
      <c r="F29" s="26">
        <v>3</v>
      </c>
      <c r="G29" s="26">
        <v>1</v>
      </c>
      <c r="H29" s="26">
        <v>2</v>
      </c>
      <c r="I29" s="26">
        <v>1</v>
      </c>
      <c r="J29" s="26">
        <v>5</v>
      </c>
      <c r="K29" s="27">
        <f t="shared" si="0"/>
        <v>2.6666666666666665</v>
      </c>
      <c r="L29" s="27" t="s">
        <v>651</v>
      </c>
      <c r="M29" s="3" t="s">
        <v>652</v>
      </c>
    </row>
    <row r="30" spans="1:13" ht="78" customHeight="1" x14ac:dyDescent="0.25">
      <c r="A30" s="7">
        <f t="shared" si="1"/>
        <v>26</v>
      </c>
      <c r="B30" s="7">
        <v>6</v>
      </c>
      <c r="C30" s="4" t="s">
        <v>461</v>
      </c>
      <c r="D30" s="2" t="s">
        <v>430</v>
      </c>
      <c r="E30" s="26">
        <v>4</v>
      </c>
      <c r="F30" s="26">
        <v>3</v>
      </c>
      <c r="G30" s="26">
        <v>1</v>
      </c>
      <c r="H30" s="26">
        <v>2</v>
      </c>
      <c r="I30" s="26">
        <v>1</v>
      </c>
      <c r="J30" s="26">
        <v>5</v>
      </c>
      <c r="K30" s="27">
        <f t="shared" si="0"/>
        <v>2.6666666666666665</v>
      </c>
      <c r="L30" s="27" t="s">
        <v>651</v>
      </c>
      <c r="M30" s="3" t="s">
        <v>652</v>
      </c>
    </row>
    <row r="31" spans="1:13" ht="78" customHeight="1" x14ac:dyDescent="0.25">
      <c r="A31" s="7">
        <f t="shared" si="1"/>
        <v>27</v>
      </c>
      <c r="B31" s="7">
        <v>7</v>
      </c>
      <c r="C31" s="4" t="s">
        <v>186</v>
      </c>
      <c r="D31" s="2" t="s">
        <v>152</v>
      </c>
      <c r="E31" s="26">
        <v>4</v>
      </c>
      <c r="F31" s="26">
        <v>3</v>
      </c>
      <c r="G31" s="26">
        <v>1</v>
      </c>
      <c r="H31" s="26">
        <v>2</v>
      </c>
      <c r="I31" s="26">
        <v>1</v>
      </c>
      <c r="J31" s="26">
        <v>5</v>
      </c>
      <c r="K31" s="27">
        <f t="shared" si="0"/>
        <v>2.6666666666666665</v>
      </c>
      <c r="L31" s="27" t="s">
        <v>651</v>
      </c>
      <c r="M31" s="3" t="s">
        <v>652</v>
      </c>
    </row>
    <row r="32" spans="1:13" ht="78" customHeight="1" x14ac:dyDescent="0.25">
      <c r="A32" s="7">
        <f t="shared" si="1"/>
        <v>28</v>
      </c>
      <c r="B32" s="7">
        <v>8</v>
      </c>
      <c r="C32" s="4" t="s">
        <v>453</v>
      </c>
      <c r="D32" s="2" t="s">
        <v>152</v>
      </c>
      <c r="E32" s="26">
        <v>8</v>
      </c>
      <c r="F32" s="26">
        <v>3</v>
      </c>
      <c r="G32" s="26">
        <v>1</v>
      </c>
      <c r="H32" s="26">
        <v>2</v>
      </c>
      <c r="I32" s="26">
        <v>1</v>
      </c>
      <c r="J32" s="26">
        <v>5</v>
      </c>
      <c r="K32" s="27">
        <f t="shared" si="0"/>
        <v>3.3333333333333335</v>
      </c>
      <c r="L32" s="27" t="s">
        <v>211</v>
      </c>
      <c r="M32" s="3" t="s">
        <v>650</v>
      </c>
    </row>
    <row r="33" spans="1:13" ht="78" customHeight="1" x14ac:dyDescent="0.25">
      <c r="A33" s="7">
        <f t="shared" si="1"/>
        <v>29</v>
      </c>
      <c r="B33" s="7">
        <v>9</v>
      </c>
      <c r="C33" s="4" t="s">
        <v>456</v>
      </c>
      <c r="D33" s="2" t="s">
        <v>152</v>
      </c>
      <c r="E33" s="26">
        <v>8</v>
      </c>
      <c r="F33" s="26">
        <v>3</v>
      </c>
      <c r="G33" s="26">
        <v>1</v>
      </c>
      <c r="H33" s="26">
        <v>2</v>
      </c>
      <c r="I33" s="26">
        <v>1</v>
      </c>
      <c r="J33" s="26">
        <v>5</v>
      </c>
      <c r="K33" s="27">
        <f t="shared" si="0"/>
        <v>3.3333333333333335</v>
      </c>
      <c r="L33" s="27" t="s">
        <v>211</v>
      </c>
      <c r="M33" s="3" t="s">
        <v>650</v>
      </c>
    </row>
    <row r="34" spans="1:13" ht="78" customHeight="1" x14ac:dyDescent="0.25">
      <c r="A34" s="7">
        <f t="shared" si="1"/>
        <v>30</v>
      </c>
      <c r="B34" s="7">
        <v>10</v>
      </c>
      <c r="C34" s="4" t="s">
        <v>594</v>
      </c>
      <c r="D34" s="2" t="s">
        <v>597</v>
      </c>
      <c r="E34" s="26">
        <v>8</v>
      </c>
      <c r="F34" s="26">
        <v>3</v>
      </c>
      <c r="G34" s="26">
        <v>1</v>
      </c>
      <c r="H34" s="26">
        <v>2</v>
      </c>
      <c r="I34" s="26">
        <v>1</v>
      </c>
      <c r="J34" s="26">
        <v>5</v>
      </c>
      <c r="K34" s="27">
        <f t="shared" si="0"/>
        <v>3.3333333333333335</v>
      </c>
      <c r="L34" s="27" t="s">
        <v>211</v>
      </c>
      <c r="M34" s="3" t="s">
        <v>650</v>
      </c>
    </row>
    <row r="35" spans="1:13" ht="78" customHeight="1" x14ac:dyDescent="0.25">
      <c r="A35" s="7">
        <f t="shared" si="1"/>
        <v>31</v>
      </c>
      <c r="B35" s="7">
        <v>1</v>
      </c>
      <c r="C35" s="4" t="s">
        <v>264</v>
      </c>
      <c r="D35" s="2" t="s">
        <v>229</v>
      </c>
      <c r="E35" s="26">
        <v>8</v>
      </c>
      <c r="F35" s="26">
        <v>7</v>
      </c>
      <c r="G35" s="26">
        <v>1</v>
      </c>
      <c r="H35" s="26">
        <v>3</v>
      </c>
      <c r="I35" s="26">
        <v>1</v>
      </c>
      <c r="J35" s="26">
        <v>5</v>
      </c>
      <c r="K35" s="27">
        <f t="shared" si="0"/>
        <v>4.166666666666667</v>
      </c>
      <c r="L35" s="27" t="s">
        <v>647</v>
      </c>
      <c r="M35" s="3" t="s">
        <v>648</v>
      </c>
    </row>
    <row r="36" spans="1:13" ht="78" customHeight="1" x14ac:dyDescent="0.25">
      <c r="A36" s="7">
        <f t="shared" si="1"/>
        <v>32</v>
      </c>
      <c r="B36" s="7">
        <v>2</v>
      </c>
      <c r="C36" s="4" t="s">
        <v>610</v>
      </c>
      <c r="D36" s="2" t="s">
        <v>229</v>
      </c>
      <c r="E36" s="26">
        <v>8</v>
      </c>
      <c r="F36" s="26">
        <v>7</v>
      </c>
      <c r="G36" s="26">
        <v>1</v>
      </c>
      <c r="H36" s="26">
        <v>3</v>
      </c>
      <c r="I36" s="26">
        <v>1</v>
      </c>
      <c r="J36" s="26">
        <v>5</v>
      </c>
      <c r="K36" s="27">
        <f t="shared" si="0"/>
        <v>4.166666666666667</v>
      </c>
      <c r="L36" s="27" t="s">
        <v>647</v>
      </c>
      <c r="M36" s="3" t="s">
        <v>648</v>
      </c>
    </row>
    <row r="37" spans="1:13" ht="78" customHeight="1" x14ac:dyDescent="0.25">
      <c r="A37" s="7">
        <f t="shared" si="1"/>
        <v>33</v>
      </c>
      <c r="B37" s="7">
        <v>3</v>
      </c>
      <c r="C37" s="4" t="s">
        <v>247</v>
      </c>
      <c r="D37" s="2" t="s">
        <v>108</v>
      </c>
      <c r="E37" s="26">
        <v>1</v>
      </c>
      <c r="F37" s="26">
        <v>4</v>
      </c>
      <c r="G37" s="26">
        <v>1</v>
      </c>
      <c r="H37" s="26">
        <v>2</v>
      </c>
      <c r="I37" s="26">
        <v>1</v>
      </c>
      <c r="J37" s="26">
        <v>5</v>
      </c>
      <c r="K37" s="27">
        <f t="shared" si="0"/>
        <v>2.3333333333333335</v>
      </c>
      <c r="L37" s="27" t="s">
        <v>651</v>
      </c>
      <c r="M37" s="3" t="s">
        <v>652</v>
      </c>
    </row>
    <row r="38" spans="1:13" ht="78" customHeight="1" x14ac:dyDescent="0.25">
      <c r="A38" s="7">
        <f t="shared" si="1"/>
        <v>34</v>
      </c>
      <c r="B38" s="7">
        <v>4</v>
      </c>
      <c r="C38" s="4" t="s">
        <v>248</v>
      </c>
      <c r="D38" s="2" t="s">
        <v>108</v>
      </c>
      <c r="E38" s="26">
        <v>1</v>
      </c>
      <c r="F38" s="26">
        <v>4</v>
      </c>
      <c r="G38" s="26">
        <v>1</v>
      </c>
      <c r="H38" s="26">
        <v>2</v>
      </c>
      <c r="I38" s="26">
        <v>1</v>
      </c>
      <c r="J38" s="26">
        <v>5</v>
      </c>
      <c r="K38" s="27">
        <f t="shared" si="0"/>
        <v>2.3333333333333335</v>
      </c>
      <c r="L38" s="27" t="s">
        <v>651</v>
      </c>
      <c r="M38" s="3" t="s">
        <v>652</v>
      </c>
    </row>
    <row r="39" spans="1:13" ht="78" customHeight="1" x14ac:dyDescent="0.25">
      <c r="A39" s="7">
        <f t="shared" si="1"/>
        <v>35</v>
      </c>
      <c r="B39" s="7">
        <v>5</v>
      </c>
      <c r="C39" s="4" t="s">
        <v>253</v>
      </c>
      <c r="D39" s="2" t="s">
        <v>255</v>
      </c>
      <c r="E39" s="26">
        <v>2</v>
      </c>
      <c r="F39" s="26">
        <v>4</v>
      </c>
      <c r="G39" s="26">
        <v>1</v>
      </c>
      <c r="H39" s="26">
        <v>2</v>
      </c>
      <c r="I39" s="26">
        <v>1</v>
      </c>
      <c r="J39" s="26">
        <v>5</v>
      </c>
      <c r="K39" s="27">
        <f t="shared" si="0"/>
        <v>2.5</v>
      </c>
      <c r="L39" s="27" t="s">
        <v>651</v>
      </c>
      <c r="M39" s="3" t="s">
        <v>652</v>
      </c>
    </row>
    <row r="40" spans="1:13" ht="78" customHeight="1" x14ac:dyDescent="0.25">
      <c r="A40" s="7">
        <f t="shared" si="1"/>
        <v>36</v>
      </c>
      <c r="B40" s="7">
        <v>6</v>
      </c>
      <c r="C40" s="4" t="s">
        <v>238</v>
      </c>
      <c r="D40" s="2" t="s">
        <v>243</v>
      </c>
      <c r="E40" s="26">
        <v>1</v>
      </c>
      <c r="F40" s="26">
        <v>4</v>
      </c>
      <c r="G40" s="26">
        <v>1</v>
      </c>
      <c r="H40" s="26">
        <v>2</v>
      </c>
      <c r="I40" s="26">
        <v>1</v>
      </c>
      <c r="J40" s="26">
        <v>5</v>
      </c>
      <c r="K40" s="27">
        <f t="shared" si="0"/>
        <v>2.3333333333333335</v>
      </c>
      <c r="L40" s="27" t="s">
        <v>651</v>
      </c>
      <c r="M40" s="3" t="s">
        <v>652</v>
      </c>
    </row>
    <row r="41" spans="1:13" ht="78" customHeight="1" x14ac:dyDescent="0.25">
      <c r="A41" s="7">
        <f t="shared" si="1"/>
        <v>37</v>
      </c>
      <c r="B41" s="7">
        <v>7</v>
      </c>
      <c r="C41" s="4" t="s">
        <v>239</v>
      </c>
      <c r="D41" s="2" t="s">
        <v>243</v>
      </c>
      <c r="E41" s="26">
        <v>1</v>
      </c>
      <c r="F41" s="26">
        <v>4</v>
      </c>
      <c r="G41" s="26">
        <v>1</v>
      </c>
      <c r="H41" s="26">
        <v>2</v>
      </c>
      <c r="I41" s="26">
        <v>1</v>
      </c>
      <c r="J41" s="26">
        <v>5</v>
      </c>
      <c r="K41" s="27">
        <f t="shared" si="0"/>
        <v>2.3333333333333335</v>
      </c>
      <c r="L41" s="27" t="s">
        <v>651</v>
      </c>
      <c r="M41" s="3" t="s">
        <v>652</v>
      </c>
    </row>
    <row r="42" spans="1:13" ht="78" customHeight="1" x14ac:dyDescent="0.25">
      <c r="A42" s="7">
        <f t="shared" si="1"/>
        <v>38</v>
      </c>
      <c r="B42" s="7">
        <v>8</v>
      </c>
      <c r="C42" s="4" t="s">
        <v>240</v>
      </c>
      <c r="D42" s="2" t="s">
        <v>243</v>
      </c>
      <c r="E42" s="26">
        <v>1</v>
      </c>
      <c r="F42" s="26">
        <v>4</v>
      </c>
      <c r="G42" s="26">
        <v>1</v>
      </c>
      <c r="H42" s="26">
        <v>2</v>
      </c>
      <c r="I42" s="26">
        <v>1</v>
      </c>
      <c r="J42" s="26">
        <v>5</v>
      </c>
      <c r="K42" s="27">
        <f t="shared" si="0"/>
        <v>2.3333333333333335</v>
      </c>
      <c r="L42" s="27" t="s">
        <v>651</v>
      </c>
      <c r="M42" s="3" t="s">
        <v>652</v>
      </c>
    </row>
    <row r="43" spans="1:13" ht="78" customHeight="1" x14ac:dyDescent="0.25">
      <c r="A43" s="7">
        <f t="shared" si="1"/>
        <v>39</v>
      </c>
      <c r="B43" s="7">
        <v>9</v>
      </c>
      <c r="C43" s="4" t="s">
        <v>217</v>
      </c>
      <c r="D43" s="2" t="s">
        <v>198</v>
      </c>
      <c r="E43" s="26">
        <v>5</v>
      </c>
      <c r="F43" s="26">
        <v>2</v>
      </c>
      <c r="G43" s="26">
        <v>1</v>
      </c>
      <c r="H43" s="26">
        <v>1</v>
      </c>
      <c r="I43" s="26">
        <v>1</v>
      </c>
      <c r="J43" s="26">
        <v>5</v>
      </c>
      <c r="K43" s="27">
        <f t="shared" si="0"/>
        <v>2.5</v>
      </c>
      <c r="L43" s="27" t="s">
        <v>651</v>
      </c>
      <c r="M43" s="3" t="s">
        <v>652</v>
      </c>
    </row>
    <row r="44" spans="1:13" ht="78" customHeight="1" x14ac:dyDescent="0.25">
      <c r="A44" s="7">
        <f t="shared" si="1"/>
        <v>40</v>
      </c>
      <c r="B44" s="7">
        <v>10</v>
      </c>
      <c r="C44" s="4" t="s">
        <v>625</v>
      </c>
      <c r="D44" s="2" t="s">
        <v>221</v>
      </c>
      <c r="E44" s="26">
        <v>3</v>
      </c>
      <c r="F44" s="26">
        <v>2</v>
      </c>
      <c r="G44" s="26">
        <v>1</v>
      </c>
      <c r="H44" s="26">
        <v>1</v>
      </c>
      <c r="I44" s="26">
        <v>1</v>
      </c>
      <c r="J44" s="26">
        <v>5</v>
      </c>
      <c r="K44" s="27">
        <f t="shared" si="0"/>
        <v>2.1666666666666665</v>
      </c>
      <c r="L44" s="27" t="s">
        <v>651</v>
      </c>
      <c r="M44" s="3" t="s">
        <v>652</v>
      </c>
    </row>
    <row r="45" spans="1:13" ht="78" customHeight="1" x14ac:dyDescent="0.25">
      <c r="A45" s="7">
        <f t="shared" si="1"/>
        <v>41</v>
      </c>
      <c r="B45" s="7">
        <v>11</v>
      </c>
      <c r="C45" s="4" t="s">
        <v>626</v>
      </c>
      <c r="D45" s="2" t="s">
        <v>198</v>
      </c>
      <c r="E45" s="26">
        <v>3</v>
      </c>
      <c r="F45" s="26">
        <v>2</v>
      </c>
      <c r="G45" s="26">
        <v>1</v>
      </c>
      <c r="H45" s="26">
        <v>1</v>
      </c>
      <c r="I45" s="26">
        <v>1</v>
      </c>
      <c r="J45" s="26">
        <v>5</v>
      </c>
      <c r="K45" s="27">
        <f t="shared" si="0"/>
        <v>2.1666666666666665</v>
      </c>
      <c r="L45" s="27" t="s">
        <v>651</v>
      </c>
      <c r="M45" s="3" t="s">
        <v>652</v>
      </c>
    </row>
    <row r="46" spans="1:13" ht="78" customHeight="1" x14ac:dyDescent="0.25">
      <c r="A46" s="7">
        <f t="shared" si="1"/>
        <v>42</v>
      </c>
      <c r="B46" s="7">
        <v>12</v>
      </c>
      <c r="C46" s="4" t="s">
        <v>226</v>
      </c>
      <c r="D46" s="2" t="s">
        <v>198</v>
      </c>
      <c r="E46" s="26">
        <v>2</v>
      </c>
      <c r="F46" s="26">
        <v>1</v>
      </c>
      <c r="G46" s="26">
        <v>1</v>
      </c>
      <c r="H46" s="26">
        <v>1</v>
      </c>
      <c r="I46" s="26">
        <v>1</v>
      </c>
      <c r="J46" s="26">
        <v>5</v>
      </c>
      <c r="K46" s="27">
        <f t="shared" si="0"/>
        <v>1.8333333333333333</v>
      </c>
      <c r="L46" s="27" t="s">
        <v>654</v>
      </c>
      <c r="M46" s="3" t="s">
        <v>655</v>
      </c>
    </row>
    <row r="47" spans="1:13" ht="78" customHeight="1" x14ac:dyDescent="0.25">
      <c r="A47" s="7">
        <f t="shared" si="1"/>
        <v>43</v>
      </c>
      <c r="B47" s="7">
        <v>13</v>
      </c>
      <c r="C47" s="4" t="s">
        <v>352</v>
      </c>
      <c r="D47" s="2" t="s">
        <v>471</v>
      </c>
      <c r="E47" s="26">
        <v>1</v>
      </c>
      <c r="F47" s="26">
        <v>1</v>
      </c>
      <c r="G47" s="26">
        <v>1</v>
      </c>
      <c r="H47" s="26">
        <v>1</v>
      </c>
      <c r="I47" s="26">
        <v>1</v>
      </c>
      <c r="J47" s="26">
        <v>5</v>
      </c>
      <c r="K47" s="27">
        <f t="shared" si="0"/>
        <v>1.6666666666666667</v>
      </c>
      <c r="L47" s="27" t="s">
        <v>654</v>
      </c>
      <c r="M47" s="3" t="s">
        <v>655</v>
      </c>
    </row>
    <row r="48" spans="1:13" ht="78" customHeight="1" x14ac:dyDescent="0.25">
      <c r="A48" s="7">
        <f t="shared" si="1"/>
        <v>44</v>
      </c>
      <c r="B48" s="7">
        <v>14</v>
      </c>
      <c r="C48" s="4" t="s">
        <v>355</v>
      </c>
      <c r="D48" s="2" t="s">
        <v>471</v>
      </c>
      <c r="E48" s="26">
        <v>1</v>
      </c>
      <c r="F48" s="26">
        <v>1</v>
      </c>
      <c r="G48" s="26">
        <v>1</v>
      </c>
      <c r="H48" s="26">
        <v>1</v>
      </c>
      <c r="I48" s="26">
        <v>1</v>
      </c>
      <c r="J48" s="26">
        <v>5</v>
      </c>
      <c r="K48" s="27">
        <f t="shared" si="0"/>
        <v>1.6666666666666667</v>
      </c>
      <c r="L48" s="27" t="s">
        <v>654</v>
      </c>
      <c r="M48" s="3" t="s">
        <v>655</v>
      </c>
    </row>
    <row r="49" spans="1:13" ht="78" customHeight="1" x14ac:dyDescent="0.25">
      <c r="A49" s="7">
        <f t="shared" si="1"/>
        <v>45</v>
      </c>
      <c r="B49" s="7">
        <v>15</v>
      </c>
      <c r="C49" s="4" t="s">
        <v>358</v>
      </c>
      <c r="D49" s="2" t="s">
        <v>471</v>
      </c>
      <c r="E49" s="26">
        <v>1</v>
      </c>
      <c r="F49" s="26">
        <v>1</v>
      </c>
      <c r="G49" s="26">
        <v>1</v>
      </c>
      <c r="H49" s="26">
        <v>1</v>
      </c>
      <c r="I49" s="26">
        <v>1</v>
      </c>
      <c r="J49" s="26">
        <v>5</v>
      </c>
      <c r="K49" s="27">
        <f t="shared" si="0"/>
        <v>1.6666666666666667</v>
      </c>
      <c r="L49" s="27" t="s">
        <v>654</v>
      </c>
      <c r="M49" s="3" t="s">
        <v>655</v>
      </c>
    </row>
    <row r="50" spans="1:13" ht="78" customHeight="1" x14ac:dyDescent="0.25">
      <c r="A50" s="7">
        <f t="shared" si="1"/>
        <v>46</v>
      </c>
      <c r="B50" s="7">
        <v>16</v>
      </c>
      <c r="C50" s="4" t="s">
        <v>360</v>
      </c>
      <c r="D50" s="2" t="s">
        <v>471</v>
      </c>
      <c r="E50" s="26">
        <v>1</v>
      </c>
      <c r="F50" s="26">
        <v>1</v>
      </c>
      <c r="G50" s="26">
        <v>1</v>
      </c>
      <c r="H50" s="26">
        <v>1</v>
      </c>
      <c r="I50" s="26">
        <v>1</v>
      </c>
      <c r="J50" s="26">
        <v>5</v>
      </c>
      <c r="K50" s="27">
        <f t="shared" si="0"/>
        <v>1.6666666666666667</v>
      </c>
      <c r="L50" s="27" t="s">
        <v>654</v>
      </c>
      <c r="M50" s="3" t="s">
        <v>655</v>
      </c>
    </row>
    <row r="51" spans="1:13" ht="78" customHeight="1" x14ac:dyDescent="0.25">
      <c r="A51" s="7">
        <f t="shared" si="1"/>
        <v>47</v>
      </c>
      <c r="B51" s="7">
        <v>17</v>
      </c>
      <c r="C51" s="4" t="s">
        <v>365</v>
      </c>
      <c r="D51" s="2" t="s">
        <v>364</v>
      </c>
      <c r="E51" s="26">
        <v>2</v>
      </c>
      <c r="F51" s="26">
        <v>5</v>
      </c>
      <c r="G51" s="26">
        <v>1</v>
      </c>
      <c r="H51" s="26">
        <v>1</v>
      </c>
      <c r="I51" s="26">
        <v>1</v>
      </c>
      <c r="J51" s="26">
        <v>5</v>
      </c>
      <c r="K51" s="27">
        <f t="shared" si="0"/>
        <v>2.5</v>
      </c>
      <c r="L51" s="27" t="s">
        <v>651</v>
      </c>
      <c r="M51" s="3" t="s">
        <v>652</v>
      </c>
    </row>
    <row r="52" spans="1:13" ht="78" customHeight="1" x14ac:dyDescent="0.25">
      <c r="A52" s="7">
        <f t="shared" si="1"/>
        <v>48</v>
      </c>
      <c r="B52" s="7">
        <v>18</v>
      </c>
      <c r="C52" s="4" t="s">
        <v>368</v>
      </c>
      <c r="D52" s="2" t="s">
        <v>364</v>
      </c>
      <c r="E52" s="26">
        <v>1</v>
      </c>
      <c r="F52" s="26">
        <v>5</v>
      </c>
      <c r="G52" s="26">
        <v>1</v>
      </c>
      <c r="H52" s="26">
        <v>1</v>
      </c>
      <c r="I52" s="26">
        <v>1</v>
      </c>
      <c r="J52" s="26">
        <v>5</v>
      </c>
      <c r="K52" s="27">
        <f t="shared" si="0"/>
        <v>2.3333333333333335</v>
      </c>
      <c r="L52" s="27" t="s">
        <v>651</v>
      </c>
      <c r="M52" s="3" t="s">
        <v>652</v>
      </c>
    </row>
    <row r="53" spans="1:13" ht="78" customHeight="1" x14ac:dyDescent="0.25">
      <c r="A53" s="7">
        <f t="shared" si="1"/>
        <v>49</v>
      </c>
      <c r="B53" s="7">
        <v>19</v>
      </c>
      <c r="C53" s="4" t="s">
        <v>438</v>
      </c>
      <c r="D53" s="2" t="s">
        <v>255</v>
      </c>
      <c r="E53" s="26">
        <v>5</v>
      </c>
      <c r="F53" s="26">
        <v>5</v>
      </c>
      <c r="G53" s="26">
        <v>1</v>
      </c>
      <c r="H53" s="26">
        <v>1</v>
      </c>
      <c r="I53" s="26">
        <v>1</v>
      </c>
      <c r="J53" s="26">
        <v>5</v>
      </c>
      <c r="K53" s="27">
        <f t="shared" si="0"/>
        <v>3</v>
      </c>
      <c r="L53" s="27" t="s">
        <v>211</v>
      </c>
      <c r="M53" s="3" t="s">
        <v>650</v>
      </c>
    </row>
    <row r="54" spans="1:13" ht="78" customHeight="1" x14ac:dyDescent="0.25">
      <c r="A54" s="7">
        <f t="shared" si="1"/>
        <v>50</v>
      </c>
      <c r="B54" s="7">
        <v>20</v>
      </c>
      <c r="C54" s="4" t="s">
        <v>470</v>
      </c>
      <c r="D54" s="2" t="s">
        <v>471</v>
      </c>
      <c r="E54" s="26">
        <v>1</v>
      </c>
      <c r="F54" s="26">
        <v>1</v>
      </c>
      <c r="G54" s="26">
        <v>1</v>
      </c>
      <c r="H54" s="26">
        <v>1</v>
      </c>
      <c r="I54" s="26">
        <v>1</v>
      </c>
      <c r="J54" s="26">
        <v>5</v>
      </c>
      <c r="K54" s="27">
        <f t="shared" si="0"/>
        <v>1.6666666666666667</v>
      </c>
      <c r="L54" s="27" t="s">
        <v>654</v>
      </c>
      <c r="M54" s="3" t="s">
        <v>655</v>
      </c>
    </row>
    <row r="55" spans="1:13" ht="78" customHeight="1" x14ac:dyDescent="0.25">
      <c r="A55" s="7">
        <f t="shared" si="1"/>
        <v>51</v>
      </c>
      <c r="B55" s="7">
        <v>21</v>
      </c>
      <c r="C55" s="4" t="s">
        <v>466</v>
      </c>
      <c r="D55" s="2" t="s">
        <v>471</v>
      </c>
      <c r="E55" s="26">
        <v>1</v>
      </c>
      <c r="F55" s="26">
        <v>1</v>
      </c>
      <c r="G55" s="26">
        <v>1</v>
      </c>
      <c r="H55" s="26">
        <v>1</v>
      </c>
      <c r="I55" s="26">
        <v>1</v>
      </c>
      <c r="J55" s="26">
        <v>5</v>
      </c>
      <c r="K55" s="27">
        <f t="shared" si="0"/>
        <v>1.6666666666666667</v>
      </c>
      <c r="L55" s="27" t="s">
        <v>654</v>
      </c>
      <c r="M55" s="3" t="s">
        <v>655</v>
      </c>
    </row>
    <row r="56" spans="1:13" ht="78" customHeight="1" x14ac:dyDescent="0.25">
      <c r="A56" s="7">
        <f t="shared" si="1"/>
        <v>52</v>
      </c>
      <c r="B56" s="7">
        <v>22</v>
      </c>
      <c r="C56" s="4" t="s">
        <v>466</v>
      </c>
      <c r="D56" s="2" t="s">
        <v>471</v>
      </c>
      <c r="E56" s="26">
        <v>1</v>
      </c>
      <c r="F56" s="26">
        <v>1</v>
      </c>
      <c r="G56" s="26">
        <v>1</v>
      </c>
      <c r="H56" s="26">
        <v>1</v>
      </c>
      <c r="I56" s="26">
        <v>1</v>
      </c>
      <c r="J56" s="26">
        <v>5</v>
      </c>
      <c r="K56" s="27">
        <f t="shared" si="0"/>
        <v>1.6666666666666667</v>
      </c>
      <c r="L56" s="27" t="s">
        <v>654</v>
      </c>
      <c r="M56" s="3" t="s">
        <v>655</v>
      </c>
    </row>
    <row r="57" spans="1:13" ht="78" customHeight="1" x14ac:dyDescent="0.25">
      <c r="A57" s="7">
        <f t="shared" si="1"/>
        <v>53</v>
      </c>
      <c r="B57" s="7">
        <v>23</v>
      </c>
      <c r="C57" s="4" t="s">
        <v>629</v>
      </c>
      <c r="D57" s="2" t="s">
        <v>477</v>
      </c>
      <c r="E57" s="26">
        <v>1</v>
      </c>
      <c r="F57" s="26">
        <v>1</v>
      </c>
      <c r="G57" s="26">
        <v>1</v>
      </c>
      <c r="H57" s="26">
        <v>1</v>
      </c>
      <c r="I57" s="26">
        <v>1</v>
      </c>
      <c r="J57" s="26">
        <v>5</v>
      </c>
      <c r="K57" s="27">
        <f t="shared" si="0"/>
        <v>1.6666666666666667</v>
      </c>
      <c r="L57" s="27" t="s">
        <v>654</v>
      </c>
      <c r="M57" s="3" t="s">
        <v>655</v>
      </c>
    </row>
    <row r="58" spans="1:13" ht="78" customHeight="1" x14ac:dyDescent="0.25">
      <c r="A58" s="7">
        <f t="shared" si="1"/>
        <v>54</v>
      </c>
      <c r="B58" s="7">
        <v>24</v>
      </c>
      <c r="C58" s="4" t="s">
        <v>478</v>
      </c>
      <c r="D58" s="2" t="s">
        <v>477</v>
      </c>
      <c r="E58" s="26">
        <v>1</v>
      </c>
      <c r="F58" s="26">
        <v>1</v>
      </c>
      <c r="G58" s="26">
        <v>1</v>
      </c>
      <c r="H58" s="26">
        <v>1</v>
      </c>
      <c r="I58" s="26">
        <v>1</v>
      </c>
      <c r="J58" s="26">
        <v>5</v>
      </c>
      <c r="K58" s="27">
        <f t="shared" si="0"/>
        <v>1.6666666666666667</v>
      </c>
      <c r="L58" s="27" t="s">
        <v>654</v>
      </c>
      <c r="M58" s="3" t="s">
        <v>655</v>
      </c>
    </row>
    <row r="59" spans="1:13" ht="78" customHeight="1" x14ac:dyDescent="0.25">
      <c r="A59" s="7">
        <f t="shared" si="1"/>
        <v>55</v>
      </c>
      <c r="B59" s="7">
        <v>25</v>
      </c>
      <c r="C59" s="4" t="s">
        <v>129</v>
      </c>
      <c r="D59" s="2" t="s">
        <v>112</v>
      </c>
      <c r="E59" s="26">
        <v>8</v>
      </c>
      <c r="F59" s="26">
        <v>4</v>
      </c>
      <c r="G59" s="26">
        <v>1</v>
      </c>
      <c r="H59" s="26">
        <v>2</v>
      </c>
      <c r="I59" s="26">
        <v>1</v>
      </c>
      <c r="J59" s="26">
        <v>5</v>
      </c>
      <c r="K59" s="27">
        <f t="shared" si="0"/>
        <v>3.5</v>
      </c>
      <c r="L59" s="27" t="s">
        <v>211</v>
      </c>
      <c r="M59" s="3" t="s">
        <v>650</v>
      </c>
    </row>
    <row r="60" spans="1:13" ht="78" customHeight="1" x14ac:dyDescent="0.25">
      <c r="A60" s="7">
        <f t="shared" si="1"/>
        <v>56</v>
      </c>
      <c r="B60" s="7">
        <v>26</v>
      </c>
      <c r="C60" s="4" t="s">
        <v>491</v>
      </c>
      <c r="D60" s="2" t="s">
        <v>486</v>
      </c>
      <c r="E60" s="26">
        <v>7</v>
      </c>
      <c r="F60" s="26">
        <v>3</v>
      </c>
      <c r="G60" s="26">
        <v>1</v>
      </c>
      <c r="H60" s="26">
        <v>2</v>
      </c>
      <c r="I60" s="26">
        <v>1</v>
      </c>
      <c r="J60" s="26">
        <v>5</v>
      </c>
      <c r="K60" s="27">
        <f t="shared" si="0"/>
        <v>3.1666666666666665</v>
      </c>
      <c r="L60" s="27" t="s">
        <v>211</v>
      </c>
      <c r="M60" s="3" t="s">
        <v>650</v>
      </c>
    </row>
    <row r="61" spans="1:13" ht="78" customHeight="1" x14ac:dyDescent="0.25">
      <c r="A61" s="7">
        <f t="shared" si="1"/>
        <v>57</v>
      </c>
      <c r="B61" s="7">
        <v>27</v>
      </c>
      <c r="C61" s="4" t="s">
        <v>126</v>
      </c>
      <c r="D61" s="2" t="s">
        <v>127</v>
      </c>
      <c r="E61" s="26">
        <v>7</v>
      </c>
      <c r="F61" s="26">
        <v>4</v>
      </c>
      <c r="G61" s="26">
        <v>1</v>
      </c>
      <c r="H61" s="26">
        <v>2</v>
      </c>
      <c r="I61" s="26">
        <v>1</v>
      </c>
      <c r="J61" s="26">
        <v>5</v>
      </c>
      <c r="K61" s="27">
        <f t="shared" si="0"/>
        <v>3.3333333333333335</v>
      </c>
      <c r="L61" s="27" t="s">
        <v>211</v>
      </c>
      <c r="M61" s="3" t="s">
        <v>650</v>
      </c>
    </row>
    <row r="62" spans="1:13" ht="78" customHeight="1" x14ac:dyDescent="0.25">
      <c r="A62" s="7">
        <f t="shared" si="1"/>
        <v>58</v>
      </c>
      <c r="B62" s="7">
        <v>28</v>
      </c>
      <c r="C62" s="4" t="s">
        <v>128</v>
      </c>
      <c r="D62" s="2" t="s">
        <v>127</v>
      </c>
      <c r="E62" s="26">
        <v>7</v>
      </c>
      <c r="F62" s="26">
        <v>4</v>
      </c>
      <c r="G62" s="26">
        <v>1</v>
      </c>
      <c r="H62" s="26">
        <v>2</v>
      </c>
      <c r="I62" s="26">
        <v>1</v>
      </c>
      <c r="J62" s="26">
        <v>5</v>
      </c>
      <c r="K62" s="27">
        <f t="shared" si="0"/>
        <v>3.3333333333333335</v>
      </c>
      <c r="L62" s="27" t="s">
        <v>211</v>
      </c>
      <c r="M62" s="3" t="s">
        <v>650</v>
      </c>
    </row>
    <row r="63" spans="1:13" ht="78" customHeight="1" x14ac:dyDescent="0.25">
      <c r="A63" s="7">
        <f t="shared" si="1"/>
        <v>59</v>
      </c>
      <c r="B63" s="7">
        <v>29</v>
      </c>
      <c r="C63" s="4" t="s">
        <v>556</v>
      </c>
      <c r="D63" s="2" t="s">
        <v>127</v>
      </c>
      <c r="E63" s="26">
        <v>8</v>
      </c>
      <c r="F63" s="26">
        <v>4</v>
      </c>
      <c r="G63" s="26">
        <v>1</v>
      </c>
      <c r="H63" s="26">
        <v>2</v>
      </c>
      <c r="I63" s="26">
        <v>1</v>
      </c>
      <c r="J63" s="26">
        <v>5</v>
      </c>
      <c r="K63" s="27">
        <f t="shared" si="0"/>
        <v>3.5</v>
      </c>
      <c r="L63" s="27" t="s">
        <v>211</v>
      </c>
      <c r="M63" s="3" t="s">
        <v>650</v>
      </c>
    </row>
    <row r="64" spans="1:13" ht="78" customHeight="1" x14ac:dyDescent="0.25">
      <c r="A64" s="7">
        <f t="shared" si="1"/>
        <v>60</v>
      </c>
      <c r="B64" s="7">
        <v>30</v>
      </c>
      <c r="C64" s="4" t="s">
        <v>130</v>
      </c>
      <c r="D64" s="2" t="s">
        <v>127</v>
      </c>
      <c r="E64" s="26">
        <v>8</v>
      </c>
      <c r="F64" s="26">
        <v>4</v>
      </c>
      <c r="G64" s="26">
        <v>1</v>
      </c>
      <c r="H64" s="26">
        <v>2</v>
      </c>
      <c r="I64" s="26">
        <v>1</v>
      </c>
      <c r="J64" s="26">
        <v>5</v>
      </c>
      <c r="K64" s="27">
        <f t="shared" si="0"/>
        <v>3.5</v>
      </c>
      <c r="L64" s="27" t="s">
        <v>211</v>
      </c>
      <c r="M64" s="3" t="s">
        <v>650</v>
      </c>
    </row>
    <row r="65" spans="1:13" ht="78" customHeight="1" x14ac:dyDescent="0.25">
      <c r="A65" s="7">
        <f t="shared" si="1"/>
        <v>61</v>
      </c>
      <c r="B65" s="7">
        <v>31</v>
      </c>
      <c r="C65" s="4" t="s">
        <v>551</v>
      </c>
      <c r="D65" s="2" t="s">
        <v>611</v>
      </c>
      <c r="E65" s="26">
        <v>4</v>
      </c>
      <c r="F65" s="26">
        <v>1</v>
      </c>
      <c r="G65" s="26">
        <v>1</v>
      </c>
      <c r="H65" s="26">
        <v>1</v>
      </c>
      <c r="I65" s="26">
        <v>1</v>
      </c>
      <c r="J65" s="26">
        <v>5</v>
      </c>
      <c r="K65" s="27">
        <f t="shared" si="0"/>
        <v>2.1666666666666665</v>
      </c>
      <c r="L65" s="27" t="s">
        <v>651</v>
      </c>
      <c r="M65" s="3" t="s">
        <v>652</v>
      </c>
    </row>
    <row r="66" spans="1:13" ht="78" customHeight="1" x14ac:dyDescent="0.25">
      <c r="A66" s="7">
        <f t="shared" si="1"/>
        <v>62</v>
      </c>
      <c r="B66" s="7">
        <v>32</v>
      </c>
      <c r="C66" s="4" t="s">
        <v>244</v>
      </c>
      <c r="D66" s="2" t="s">
        <v>471</v>
      </c>
      <c r="E66" s="26">
        <v>1</v>
      </c>
      <c r="F66" s="26">
        <v>1</v>
      </c>
      <c r="G66" s="26">
        <v>1</v>
      </c>
      <c r="H66" s="26">
        <v>2</v>
      </c>
      <c r="I66" s="26">
        <v>1</v>
      </c>
      <c r="J66" s="26">
        <v>5</v>
      </c>
      <c r="K66" s="27">
        <f t="shared" si="0"/>
        <v>1.8333333333333333</v>
      </c>
      <c r="L66" s="27" t="s">
        <v>654</v>
      </c>
      <c r="M66" s="3" t="s">
        <v>655</v>
      </c>
    </row>
    <row r="67" spans="1:13" ht="78" customHeight="1" x14ac:dyDescent="0.25">
      <c r="A67" s="7">
        <f t="shared" si="1"/>
        <v>63</v>
      </c>
      <c r="B67" s="7">
        <v>33</v>
      </c>
      <c r="C67" s="4" t="s">
        <v>220</v>
      </c>
      <c r="D67" s="2" t="s">
        <v>471</v>
      </c>
      <c r="E67" s="26">
        <v>1</v>
      </c>
      <c r="F67" s="26">
        <v>1</v>
      </c>
      <c r="G67" s="26">
        <v>1</v>
      </c>
      <c r="H67" s="26">
        <v>2</v>
      </c>
      <c r="I67" s="26">
        <v>1</v>
      </c>
      <c r="J67" s="26">
        <v>5</v>
      </c>
      <c r="K67" s="27">
        <f t="shared" si="0"/>
        <v>1.8333333333333333</v>
      </c>
      <c r="L67" s="27" t="s">
        <v>654</v>
      </c>
      <c r="M67" s="3" t="s">
        <v>655</v>
      </c>
    </row>
    <row r="68" spans="1:13" ht="78" customHeight="1" x14ac:dyDescent="0.25">
      <c r="A68" s="7">
        <f t="shared" si="1"/>
        <v>64</v>
      </c>
      <c r="B68" s="7">
        <v>34</v>
      </c>
      <c r="C68" s="4" t="s">
        <v>200</v>
      </c>
      <c r="D68" s="2" t="s">
        <v>471</v>
      </c>
      <c r="E68" s="26">
        <v>1</v>
      </c>
      <c r="F68" s="26">
        <v>1</v>
      </c>
      <c r="G68" s="26">
        <v>1</v>
      </c>
      <c r="H68" s="26">
        <v>2</v>
      </c>
      <c r="I68" s="26">
        <v>1</v>
      </c>
      <c r="J68" s="26">
        <v>5</v>
      </c>
      <c r="K68" s="27">
        <f t="shared" ref="K68:K131" si="2">(E68+F68+G68+H68+I68+J68)/6</f>
        <v>1.8333333333333333</v>
      </c>
      <c r="L68" s="27" t="s">
        <v>654</v>
      </c>
      <c r="M68" s="3" t="s">
        <v>655</v>
      </c>
    </row>
    <row r="69" spans="1:13" ht="78" customHeight="1" x14ac:dyDescent="0.25">
      <c r="A69" s="7">
        <f t="shared" si="1"/>
        <v>65</v>
      </c>
      <c r="B69" s="7">
        <v>35</v>
      </c>
      <c r="C69" s="4" t="s">
        <v>256</v>
      </c>
      <c r="D69" s="2" t="s">
        <v>227</v>
      </c>
      <c r="E69" s="26">
        <v>3</v>
      </c>
      <c r="F69" s="26">
        <v>4</v>
      </c>
      <c r="G69" s="26">
        <v>1</v>
      </c>
      <c r="H69" s="26">
        <v>2</v>
      </c>
      <c r="I69" s="26">
        <v>1</v>
      </c>
      <c r="J69" s="26">
        <v>5</v>
      </c>
      <c r="K69" s="27">
        <f t="shared" si="2"/>
        <v>2.6666666666666665</v>
      </c>
      <c r="L69" s="27" t="s">
        <v>651</v>
      </c>
      <c r="M69" s="3" t="s">
        <v>652</v>
      </c>
    </row>
    <row r="70" spans="1:13" ht="78" customHeight="1" x14ac:dyDescent="0.25">
      <c r="A70" s="7">
        <f t="shared" si="1"/>
        <v>66</v>
      </c>
      <c r="B70" s="7">
        <v>36</v>
      </c>
      <c r="C70" s="4" t="s">
        <v>257</v>
      </c>
      <c r="D70" s="2" t="s">
        <v>227</v>
      </c>
      <c r="E70" s="26">
        <v>3</v>
      </c>
      <c r="F70" s="26">
        <v>4</v>
      </c>
      <c r="G70" s="26">
        <v>1</v>
      </c>
      <c r="H70" s="26">
        <v>2</v>
      </c>
      <c r="I70" s="26">
        <v>1</v>
      </c>
      <c r="J70" s="26">
        <v>5</v>
      </c>
      <c r="K70" s="27">
        <f t="shared" si="2"/>
        <v>2.6666666666666665</v>
      </c>
      <c r="L70" s="27" t="s">
        <v>651</v>
      </c>
      <c r="M70" s="3" t="s">
        <v>652</v>
      </c>
    </row>
    <row r="71" spans="1:13" ht="78" customHeight="1" x14ac:dyDescent="0.25">
      <c r="A71" s="7">
        <f t="shared" si="1"/>
        <v>67</v>
      </c>
      <c r="B71" s="7">
        <v>37</v>
      </c>
      <c r="C71" s="4" t="s">
        <v>258</v>
      </c>
      <c r="D71" s="2" t="s">
        <v>227</v>
      </c>
      <c r="E71" s="26">
        <v>3</v>
      </c>
      <c r="F71" s="26">
        <v>4</v>
      </c>
      <c r="G71" s="26">
        <v>1</v>
      </c>
      <c r="H71" s="26">
        <v>2</v>
      </c>
      <c r="I71" s="26">
        <v>1</v>
      </c>
      <c r="J71" s="26">
        <v>5</v>
      </c>
      <c r="K71" s="27">
        <f t="shared" si="2"/>
        <v>2.6666666666666665</v>
      </c>
      <c r="L71" s="27" t="s">
        <v>651</v>
      </c>
      <c r="M71" s="3" t="s">
        <v>652</v>
      </c>
    </row>
    <row r="72" spans="1:13" ht="78" customHeight="1" x14ac:dyDescent="0.25">
      <c r="A72" s="7">
        <f t="shared" si="1"/>
        <v>68</v>
      </c>
      <c r="B72" s="7">
        <v>38</v>
      </c>
      <c r="C72" s="4" t="s">
        <v>259</v>
      </c>
      <c r="D72" s="2" t="s">
        <v>227</v>
      </c>
      <c r="E72" s="26">
        <v>3</v>
      </c>
      <c r="F72" s="26">
        <v>4</v>
      </c>
      <c r="G72" s="26">
        <v>1</v>
      </c>
      <c r="H72" s="26">
        <v>2</v>
      </c>
      <c r="I72" s="26">
        <v>1</v>
      </c>
      <c r="J72" s="26">
        <v>5</v>
      </c>
      <c r="K72" s="27">
        <f t="shared" si="2"/>
        <v>2.6666666666666665</v>
      </c>
      <c r="L72" s="27" t="s">
        <v>651</v>
      </c>
      <c r="M72" s="3" t="s">
        <v>652</v>
      </c>
    </row>
    <row r="73" spans="1:13" ht="78" customHeight="1" x14ac:dyDescent="0.25">
      <c r="A73" s="7">
        <f t="shared" si="1"/>
        <v>69</v>
      </c>
      <c r="B73" s="7">
        <v>39</v>
      </c>
      <c r="C73" s="4" t="s">
        <v>350</v>
      </c>
      <c r="D73" s="2" t="s">
        <v>227</v>
      </c>
      <c r="E73" s="26">
        <v>2</v>
      </c>
      <c r="F73" s="26">
        <v>3</v>
      </c>
      <c r="G73" s="26">
        <v>1</v>
      </c>
      <c r="H73" s="26">
        <v>2</v>
      </c>
      <c r="I73" s="26">
        <v>1</v>
      </c>
      <c r="J73" s="26">
        <v>5</v>
      </c>
      <c r="K73" s="27">
        <f t="shared" si="2"/>
        <v>2.3333333333333335</v>
      </c>
      <c r="L73" s="27" t="s">
        <v>651</v>
      </c>
      <c r="M73" s="3" t="s">
        <v>652</v>
      </c>
    </row>
    <row r="74" spans="1:13" ht="78" customHeight="1" x14ac:dyDescent="0.25">
      <c r="A74" s="7">
        <f t="shared" si="1"/>
        <v>70</v>
      </c>
      <c r="B74" s="7">
        <v>40</v>
      </c>
      <c r="C74" s="4" t="s">
        <v>351</v>
      </c>
      <c r="D74" s="2" t="s">
        <v>227</v>
      </c>
      <c r="E74" s="26">
        <v>2</v>
      </c>
      <c r="F74" s="26">
        <v>3</v>
      </c>
      <c r="G74" s="26">
        <v>1</v>
      </c>
      <c r="H74" s="26">
        <v>2</v>
      </c>
      <c r="I74" s="26">
        <v>1</v>
      </c>
      <c r="J74" s="26">
        <v>5</v>
      </c>
      <c r="K74" s="27">
        <f t="shared" si="2"/>
        <v>2.3333333333333335</v>
      </c>
      <c r="L74" s="27" t="s">
        <v>651</v>
      </c>
      <c r="M74" s="3" t="s">
        <v>652</v>
      </c>
    </row>
    <row r="75" spans="1:13" ht="78" customHeight="1" x14ac:dyDescent="0.25">
      <c r="A75" s="7">
        <f t="shared" si="1"/>
        <v>71</v>
      </c>
      <c r="B75" s="7">
        <v>41</v>
      </c>
      <c r="C75" s="4" t="s">
        <v>260</v>
      </c>
      <c r="D75" s="2" t="s">
        <v>229</v>
      </c>
      <c r="E75" s="26">
        <v>5</v>
      </c>
      <c r="F75" s="26">
        <v>4</v>
      </c>
      <c r="G75" s="26">
        <v>1</v>
      </c>
      <c r="H75" s="26">
        <v>2</v>
      </c>
      <c r="I75" s="26">
        <v>1</v>
      </c>
      <c r="J75" s="26">
        <v>5</v>
      </c>
      <c r="K75" s="27">
        <f t="shared" si="2"/>
        <v>3</v>
      </c>
      <c r="L75" s="27" t="s">
        <v>211</v>
      </c>
      <c r="M75" s="3" t="s">
        <v>650</v>
      </c>
    </row>
    <row r="76" spans="1:13" ht="78" customHeight="1" x14ac:dyDescent="0.25">
      <c r="A76" s="7">
        <f t="shared" si="1"/>
        <v>72</v>
      </c>
      <c r="B76" s="7">
        <v>42</v>
      </c>
      <c r="C76" s="4" t="s">
        <v>261</v>
      </c>
      <c r="D76" s="2" t="s">
        <v>229</v>
      </c>
      <c r="E76" s="26">
        <v>5</v>
      </c>
      <c r="F76" s="26">
        <v>4</v>
      </c>
      <c r="G76" s="26">
        <v>1</v>
      </c>
      <c r="H76" s="26">
        <v>2</v>
      </c>
      <c r="I76" s="26">
        <v>1</v>
      </c>
      <c r="J76" s="26">
        <v>5</v>
      </c>
      <c r="K76" s="27">
        <f t="shared" si="2"/>
        <v>3</v>
      </c>
      <c r="L76" s="27" t="s">
        <v>211</v>
      </c>
      <c r="M76" s="3" t="s">
        <v>650</v>
      </c>
    </row>
    <row r="77" spans="1:13" ht="78" customHeight="1" x14ac:dyDescent="0.25">
      <c r="A77" s="7">
        <f t="shared" si="1"/>
        <v>73</v>
      </c>
      <c r="B77" s="7">
        <v>43</v>
      </c>
      <c r="C77" s="4" t="s">
        <v>631</v>
      </c>
      <c r="D77" s="2" t="s">
        <v>199</v>
      </c>
      <c r="E77" s="26">
        <v>1</v>
      </c>
      <c r="F77" s="26">
        <v>4</v>
      </c>
      <c r="G77" s="26">
        <v>1</v>
      </c>
      <c r="H77" s="26">
        <v>1</v>
      </c>
      <c r="I77" s="26">
        <v>1</v>
      </c>
      <c r="J77" s="26">
        <v>5</v>
      </c>
      <c r="K77" s="27">
        <f t="shared" si="2"/>
        <v>2.1666666666666665</v>
      </c>
      <c r="L77" s="27" t="s">
        <v>651</v>
      </c>
      <c r="M77" s="3" t="s">
        <v>652</v>
      </c>
    </row>
    <row r="78" spans="1:13" ht="78" customHeight="1" x14ac:dyDescent="0.25">
      <c r="A78" s="7">
        <f t="shared" si="1"/>
        <v>74</v>
      </c>
      <c r="B78" s="7">
        <v>44</v>
      </c>
      <c r="C78" s="4" t="s">
        <v>230</v>
      </c>
      <c r="D78" s="2" t="s">
        <v>199</v>
      </c>
      <c r="E78" s="26">
        <v>1</v>
      </c>
      <c r="F78" s="26">
        <v>4</v>
      </c>
      <c r="G78" s="26">
        <v>1</v>
      </c>
      <c r="H78" s="26">
        <v>1</v>
      </c>
      <c r="I78" s="26">
        <v>1</v>
      </c>
      <c r="J78" s="26">
        <v>5</v>
      </c>
      <c r="K78" s="27">
        <f t="shared" si="2"/>
        <v>2.1666666666666665</v>
      </c>
      <c r="L78" s="27" t="s">
        <v>651</v>
      </c>
      <c r="M78" s="3" t="s">
        <v>652</v>
      </c>
    </row>
    <row r="79" spans="1:13" ht="78" customHeight="1" x14ac:dyDescent="0.25">
      <c r="A79" s="7">
        <f t="shared" si="1"/>
        <v>75</v>
      </c>
      <c r="B79" s="7">
        <v>45</v>
      </c>
      <c r="C79" s="4" t="s">
        <v>487</v>
      </c>
      <c r="D79" s="2" t="s">
        <v>486</v>
      </c>
      <c r="E79" s="26">
        <v>8</v>
      </c>
      <c r="F79" s="26">
        <v>4</v>
      </c>
      <c r="G79" s="26">
        <v>1</v>
      </c>
      <c r="H79" s="26">
        <v>2</v>
      </c>
      <c r="I79" s="26">
        <v>1</v>
      </c>
      <c r="J79" s="26">
        <v>5</v>
      </c>
      <c r="K79" s="27">
        <f t="shared" si="2"/>
        <v>3.5</v>
      </c>
      <c r="L79" s="27" t="s">
        <v>211</v>
      </c>
      <c r="M79" s="3" t="s">
        <v>650</v>
      </c>
    </row>
    <row r="80" spans="1:13" ht="78" customHeight="1" x14ac:dyDescent="0.25">
      <c r="A80" s="7">
        <f t="shared" si="1"/>
        <v>76</v>
      </c>
      <c r="B80" s="7">
        <v>46</v>
      </c>
      <c r="C80" s="4" t="s">
        <v>488</v>
      </c>
      <c r="D80" s="2" t="s">
        <v>486</v>
      </c>
      <c r="E80" s="26">
        <v>8</v>
      </c>
      <c r="F80" s="26">
        <v>4</v>
      </c>
      <c r="G80" s="26">
        <v>1</v>
      </c>
      <c r="H80" s="26">
        <v>2</v>
      </c>
      <c r="I80" s="26">
        <v>1</v>
      </c>
      <c r="J80" s="26">
        <v>5</v>
      </c>
      <c r="K80" s="27">
        <f t="shared" si="2"/>
        <v>3.5</v>
      </c>
      <c r="L80" s="27" t="s">
        <v>211</v>
      </c>
      <c r="M80" s="3" t="s">
        <v>650</v>
      </c>
    </row>
    <row r="81" spans="1:13" ht="78" customHeight="1" x14ac:dyDescent="0.25">
      <c r="A81" s="7">
        <f t="shared" si="1"/>
        <v>77</v>
      </c>
      <c r="B81" s="7">
        <v>47</v>
      </c>
      <c r="C81" s="4" t="s">
        <v>566</v>
      </c>
      <c r="D81" s="2" t="s">
        <v>127</v>
      </c>
      <c r="E81" s="26">
        <v>8</v>
      </c>
      <c r="F81" s="26">
        <v>4</v>
      </c>
      <c r="G81" s="26">
        <v>1</v>
      </c>
      <c r="H81" s="26">
        <v>2</v>
      </c>
      <c r="I81" s="26">
        <v>1</v>
      </c>
      <c r="J81" s="26">
        <v>5</v>
      </c>
      <c r="K81" s="27">
        <f t="shared" si="2"/>
        <v>3.5</v>
      </c>
      <c r="L81" s="27" t="s">
        <v>211</v>
      </c>
      <c r="M81" s="3" t="s">
        <v>650</v>
      </c>
    </row>
    <row r="82" spans="1:13" ht="78" customHeight="1" x14ac:dyDescent="0.25">
      <c r="A82" s="7">
        <f t="shared" si="1"/>
        <v>78</v>
      </c>
      <c r="B82" s="7">
        <v>1</v>
      </c>
      <c r="C82" s="4" t="s">
        <v>346</v>
      </c>
      <c r="D82" s="2" t="s">
        <v>117</v>
      </c>
      <c r="E82" s="26">
        <v>1</v>
      </c>
      <c r="F82" s="26">
        <v>10</v>
      </c>
      <c r="G82" s="26">
        <v>1</v>
      </c>
      <c r="H82" s="26">
        <v>2</v>
      </c>
      <c r="I82" s="26">
        <v>1</v>
      </c>
      <c r="J82" s="26">
        <v>5</v>
      </c>
      <c r="K82" s="27">
        <f t="shared" si="2"/>
        <v>3.3333333333333335</v>
      </c>
      <c r="L82" s="27" t="s">
        <v>211</v>
      </c>
      <c r="M82" s="3" t="s">
        <v>650</v>
      </c>
    </row>
    <row r="83" spans="1:13" ht="78" customHeight="1" x14ac:dyDescent="0.25">
      <c r="A83" s="7">
        <f t="shared" si="1"/>
        <v>79</v>
      </c>
      <c r="B83" s="7">
        <v>2</v>
      </c>
      <c r="C83" s="4" t="s">
        <v>347</v>
      </c>
      <c r="D83" s="2" t="s">
        <v>117</v>
      </c>
      <c r="E83" s="26">
        <v>1</v>
      </c>
      <c r="F83" s="26">
        <v>10</v>
      </c>
      <c r="G83" s="26">
        <v>1</v>
      </c>
      <c r="H83" s="26">
        <v>2</v>
      </c>
      <c r="I83" s="26">
        <v>1</v>
      </c>
      <c r="J83" s="26">
        <v>5</v>
      </c>
      <c r="K83" s="27">
        <f t="shared" si="2"/>
        <v>3.3333333333333335</v>
      </c>
      <c r="L83" s="27" t="s">
        <v>211</v>
      </c>
      <c r="M83" s="3" t="s">
        <v>650</v>
      </c>
    </row>
    <row r="84" spans="1:13" ht="78" customHeight="1" x14ac:dyDescent="0.25">
      <c r="A84" s="7">
        <f t="shared" si="1"/>
        <v>80</v>
      </c>
      <c r="B84" s="7">
        <v>3</v>
      </c>
      <c r="C84" s="4" t="s">
        <v>194</v>
      </c>
      <c r="D84" s="2" t="s">
        <v>271</v>
      </c>
      <c r="E84" s="26">
        <v>10</v>
      </c>
      <c r="F84" s="26">
        <v>8</v>
      </c>
      <c r="G84" s="26">
        <v>2</v>
      </c>
      <c r="H84" s="26">
        <v>3</v>
      </c>
      <c r="I84" s="26">
        <v>1</v>
      </c>
      <c r="J84" s="26">
        <v>5</v>
      </c>
      <c r="K84" s="27">
        <f t="shared" si="2"/>
        <v>4.833333333333333</v>
      </c>
      <c r="L84" s="27" t="s">
        <v>647</v>
      </c>
      <c r="M84" s="3" t="s">
        <v>648</v>
      </c>
    </row>
    <row r="85" spans="1:13" ht="78" customHeight="1" x14ac:dyDescent="0.25">
      <c r="A85" s="7">
        <f t="shared" si="1"/>
        <v>81</v>
      </c>
      <c r="B85" s="7">
        <v>4</v>
      </c>
      <c r="C85" s="4" t="s">
        <v>266</v>
      </c>
      <c r="D85" s="2" t="s">
        <v>271</v>
      </c>
      <c r="E85" s="26">
        <v>10</v>
      </c>
      <c r="F85" s="26">
        <v>8</v>
      </c>
      <c r="G85" s="26">
        <v>7</v>
      </c>
      <c r="H85" s="26">
        <v>3</v>
      </c>
      <c r="I85" s="26">
        <v>1</v>
      </c>
      <c r="J85" s="26">
        <v>5</v>
      </c>
      <c r="K85" s="27">
        <f t="shared" si="2"/>
        <v>5.666666666666667</v>
      </c>
      <c r="L85" s="27" t="s">
        <v>210</v>
      </c>
      <c r="M85" s="3" t="s">
        <v>645</v>
      </c>
    </row>
    <row r="86" spans="1:13" ht="78" customHeight="1" x14ac:dyDescent="0.25">
      <c r="A86" s="7">
        <f t="shared" si="1"/>
        <v>82</v>
      </c>
      <c r="B86" s="7">
        <v>5</v>
      </c>
      <c r="C86" s="4" t="s">
        <v>267</v>
      </c>
      <c r="D86" s="2" t="s">
        <v>271</v>
      </c>
      <c r="E86" s="26">
        <v>10</v>
      </c>
      <c r="F86" s="26">
        <v>8</v>
      </c>
      <c r="G86" s="26">
        <v>7</v>
      </c>
      <c r="H86" s="26">
        <v>3</v>
      </c>
      <c r="I86" s="26">
        <v>1</v>
      </c>
      <c r="J86" s="26">
        <v>5</v>
      </c>
      <c r="K86" s="27">
        <f t="shared" si="2"/>
        <v>5.666666666666667</v>
      </c>
      <c r="L86" s="27" t="s">
        <v>210</v>
      </c>
      <c r="M86" s="3" t="s">
        <v>645</v>
      </c>
    </row>
    <row r="87" spans="1:13" ht="78" customHeight="1" x14ac:dyDescent="0.25">
      <c r="A87" s="7">
        <f t="shared" si="1"/>
        <v>83</v>
      </c>
      <c r="B87" s="7">
        <v>6</v>
      </c>
      <c r="C87" s="4" t="s">
        <v>612</v>
      </c>
      <c r="D87" s="2" t="s">
        <v>271</v>
      </c>
      <c r="E87" s="26">
        <v>10</v>
      </c>
      <c r="F87" s="26">
        <v>8</v>
      </c>
      <c r="G87" s="26">
        <v>7</v>
      </c>
      <c r="H87" s="26">
        <v>3</v>
      </c>
      <c r="I87" s="26">
        <v>1</v>
      </c>
      <c r="J87" s="26">
        <v>5</v>
      </c>
      <c r="K87" s="27">
        <f t="shared" si="2"/>
        <v>5.666666666666667</v>
      </c>
      <c r="L87" s="27" t="s">
        <v>210</v>
      </c>
      <c r="M87" s="3" t="s">
        <v>645</v>
      </c>
    </row>
    <row r="88" spans="1:13" ht="78" customHeight="1" x14ac:dyDescent="0.25">
      <c r="A88" s="7">
        <f t="shared" si="1"/>
        <v>84</v>
      </c>
      <c r="B88" s="7">
        <v>7</v>
      </c>
      <c r="C88" s="4" t="s">
        <v>273</v>
      </c>
      <c r="D88" s="2" t="s">
        <v>276</v>
      </c>
      <c r="E88" s="26">
        <v>10</v>
      </c>
      <c r="F88" s="26">
        <v>9</v>
      </c>
      <c r="G88" s="26">
        <v>8</v>
      </c>
      <c r="H88" s="26">
        <v>7</v>
      </c>
      <c r="I88" s="26">
        <v>1</v>
      </c>
      <c r="J88" s="26">
        <v>5</v>
      </c>
      <c r="K88" s="27">
        <f t="shared" si="2"/>
        <v>6.666666666666667</v>
      </c>
      <c r="L88" s="27" t="s">
        <v>658</v>
      </c>
      <c r="M88" s="3" t="s">
        <v>659</v>
      </c>
    </row>
    <row r="89" spans="1:13" ht="78" customHeight="1" x14ac:dyDescent="0.25">
      <c r="A89" s="7">
        <f t="shared" si="1"/>
        <v>85</v>
      </c>
      <c r="B89" s="7">
        <v>8</v>
      </c>
      <c r="C89" s="4" t="s">
        <v>274</v>
      </c>
      <c r="D89" s="2" t="s">
        <v>275</v>
      </c>
      <c r="E89" s="26">
        <v>10</v>
      </c>
      <c r="F89" s="26">
        <v>9</v>
      </c>
      <c r="G89" s="26">
        <v>8</v>
      </c>
      <c r="H89" s="26">
        <v>7</v>
      </c>
      <c r="I89" s="26">
        <v>1</v>
      </c>
      <c r="J89" s="26">
        <v>5</v>
      </c>
      <c r="K89" s="27">
        <f t="shared" si="2"/>
        <v>6.666666666666667</v>
      </c>
      <c r="L89" s="27" t="s">
        <v>658</v>
      </c>
      <c r="M89" s="3" t="s">
        <v>659</v>
      </c>
    </row>
    <row r="90" spans="1:13" ht="78" customHeight="1" x14ac:dyDescent="0.25">
      <c r="A90" s="7">
        <f t="shared" si="1"/>
        <v>86</v>
      </c>
      <c r="B90" s="7">
        <v>9</v>
      </c>
      <c r="C90" s="4" t="s">
        <v>280</v>
      </c>
      <c r="D90" s="2" t="s">
        <v>111</v>
      </c>
      <c r="E90" s="26">
        <v>8</v>
      </c>
      <c r="F90" s="26">
        <v>7</v>
      </c>
      <c r="G90" s="26">
        <v>7</v>
      </c>
      <c r="H90" s="26">
        <v>4</v>
      </c>
      <c r="I90" s="26">
        <v>1</v>
      </c>
      <c r="J90" s="26">
        <v>5</v>
      </c>
      <c r="K90" s="27">
        <f t="shared" si="2"/>
        <v>5.333333333333333</v>
      </c>
      <c r="L90" s="27" t="s">
        <v>210</v>
      </c>
      <c r="M90" s="3" t="s">
        <v>645</v>
      </c>
    </row>
    <row r="91" spans="1:13" ht="78" customHeight="1" x14ac:dyDescent="0.25">
      <c r="A91" s="7">
        <f t="shared" ref="A91:A154" si="3">A90+1</f>
        <v>87</v>
      </c>
      <c r="B91" s="7">
        <v>10</v>
      </c>
      <c r="C91" s="4" t="s">
        <v>285</v>
      </c>
      <c r="D91" s="2" t="s">
        <v>281</v>
      </c>
      <c r="E91" s="26">
        <v>8</v>
      </c>
      <c r="F91" s="26">
        <v>7</v>
      </c>
      <c r="G91" s="26">
        <v>7</v>
      </c>
      <c r="H91" s="26">
        <v>4</v>
      </c>
      <c r="I91" s="26">
        <v>1</v>
      </c>
      <c r="J91" s="26">
        <v>5</v>
      </c>
      <c r="K91" s="27">
        <f t="shared" si="2"/>
        <v>5.333333333333333</v>
      </c>
      <c r="L91" s="27" t="s">
        <v>210</v>
      </c>
      <c r="M91" s="3" t="s">
        <v>645</v>
      </c>
    </row>
    <row r="92" spans="1:13" ht="78" customHeight="1" x14ac:dyDescent="0.25">
      <c r="A92" s="7">
        <f t="shared" si="3"/>
        <v>88</v>
      </c>
      <c r="B92" s="7">
        <v>11</v>
      </c>
      <c r="C92" s="4" t="s">
        <v>282</v>
      </c>
      <c r="D92" s="2" t="s">
        <v>111</v>
      </c>
      <c r="E92" s="26">
        <v>10</v>
      </c>
      <c r="F92" s="26">
        <v>9</v>
      </c>
      <c r="G92" s="26">
        <v>8</v>
      </c>
      <c r="H92" s="26">
        <v>7</v>
      </c>
      <c r="I92" s="26">
        <v>1</v>
      </c>
      <c r="J92" s="26">
        <v>5</v>
      </c>
      <c r="K92" s="27">
        <f t="shared" si="2"/>
        <v>6.666666666666667</v>
      </c>
      <c r="L92" s="27" t="s">
        <v>658</v>
      </c>
      <c r="M92" s="3" t="s">
        <v>659</v>
      </c>
    </row>
    <row r="93" spans="1:13" ht="78" customHeight="1" x14ac:dyDescent="0.25">
      <c r="A93" s="7">
        <f t="shared" si="3"/>
        <v>89</v>
      </c>
      <c r="B93" s="7">
        <v>12</v>
      </c>
      <c r="C93" s="4" t="s">
        <v>287</v>
      </c>
      <c r="D93" s="2" t="s">
        <v>281</v>
      </c>
      <c r="E93" s="26">
        <v>10</v>
      </c>
      <c r="F93" s="26">
        <v>9</v>
      </c>
      <c r="G93" s="26">
        <v>8</v>
      </c>
      <c r="H93" s="26">
        <v>7</v>
      </c>
      <c r="I93" s="26">
        <v>1</v>
      </c>
      <c r="J93" s="26">
        <v>5</v>
      </c>
      <c r="K93" s="27">
        <f t="shared" si="2"/>
        <v>6.666666666666667</v>
      </c>
      <c r="L93" s="27" t="s">
        <v>658</v>
      </c>
      <c r="M93" s="3" t="s">
        <v>659</v>
      </c>
    </row>
    <row r="94" spans="1:13" ht="78" customHeight="1" x14ac:dyDescent="0.25">
      <c r="A94" s="7">
        <f t="shared" si="3"/>
        <v>90</v>
      </c>
      <c r="B94" s="7">
        <v>13</v>
      </c>
      <c r="C94" s="4" t="s">
        <v>284</v>
      </c>
      <c r="D94" s="2" t="s">
        <v>289</v>
      </c>
      <c r="E94" s="26">
        <v>8</v>
      </c>
      <c r="F94" s="26">
        <v>6</v>
      </c>
      <c r="G94" s="26">
        <v>7</v>
      </c>
      <c r="H94" s="26">
        <v>4</v>
      </c>
      <c r="I94" s="26">
        <v>1</v>
      </c>
      <c r="J94" s="26">
        <v>5</v>
      </c>
      <c r="K94" s="27">
        <f t="shared" si="2"/>
        <v>5.166666666666667</v>
      </c>
      <c r="L94" s="27" t="s">
        <v>210</v>
      </c>
      <c r="M94" s="3" t="s">
        <v>645</v>
      </c>
    </row>
    <row r="95" spans="1:13" ht="78" customHeight="1" x14ac:dyDescent="0.25">
      <c r="A95" s="7">
        <f t="shared" si="3"/>
        <v>91</v>
      </c>
      <c r="B95" s="7">
        <v>14</v>
      </c>
      <c r="C95" s="4" t="s">
        <v>286</v>
      </c>
      <c r="D95" s="2" t="s">
        <v>289</v>
      </c>
      <c r="E95" s="26">
        <v>10</v>
      </c>
      <c r="F95" s="26">
        <v>8</v>
      </c>
      <c r="G95" s="26">
        <v>8</v>
      </c>
      <c r="H95" s="26">
        <v>7</v>
      </c>
      <c r="I95" s="26">
        <v>1</v>
      </c>
      <c r="J95" s="26">
        <v>5</v>
      </c>
      <c r="K95" s="27">
        <f t="shared" si="2"/>
        <v>6.5</v>
      </c>
      <c r="L95" s="27" t="s">
        <v>658</v>
      </c>
      <c r="M95" s="3" t="s">
        <v>659</v>
      </c>
    </row>
    <row r="96" spans="1:13" ht="78" customHeight="1" x14ac:dyDescent="0.25">
      <c r="A96" s="7">
        <f t="shared" si="3"/>
        <v>92</v>
      </c>
      <c r="B96" s="7">
        <v>15</v>
      </c>
      <c r="C96" s="4" t="s">
        <v>613</v>
      </c>
      <c r="D96" s="2" t="s">
        <v>113</v>
      </c>
      <c r="E96" s="26">
        <v>8</v>
      </c>
      <c r="F96" s="26">
        <v>5</v>
      </c>
      <c r="G96" s="26">
        <v>7</v>
      </c>
      <c r="H96" s="26">
        <v>3</v>
      </c>
      <c r="I96" s="26">
        <v>1</v>
      </c>
      <c r="J96" s="26">
        <v>5</v>
      </c>
      <c r="K96" s="27">
        <f t="shared" si="2"/>
        <v>4.833333333333333</v>
      </c>
      <c r="L96" s="27" t="s">
        <v>647</v>
      </c>
      <c r="M96" s="3" t="s">
        <v>648</v>
      </c>
    </row>
    <row r="97" spans="1:13" ht="78" customHeight="1" x14ac:dyDescent="0.25">
      <c r="A97" s="7">
        <f t="shared" si="3"/>
        <v>93</v>
      </c>
      <c r="B97" s="7">
        <v>16</v>
      </c>
      <c r="C97" s="4" t="s">
        <v>291</v>
      </c>
      <c r="D97" s="2" t="s">
        <v>113</v>
      </c>
      <c r="E97" s="26">
        <v>8</v>
      </c>
      <c r="F97" s="26">
        <v>5</v>
      </c>
      <c r="G97" s="26">
        <v>7</v>
      </c>
      <c r="H97" s="26">
        <v>3</v>
      </c>
      <c r="I97" s="26">
        <v>1</v>
      </c>
      <c r="J97" s="26">
        <v>5</v>
      </c>
      <c r="K97" s="27">
        <f t="shared" si="2"/>
        <v>4.833333333333333</v>
      </c>
      <c r="L97" s="27" t="s">
        <v>647</v>
      </c>
      <c r="M97" s="3" t="s">
        <v>648</v>
      </c>
    </row>
    <row r="98" spans="1:13" ht="78" customHeight="1" x14ac:dyDescent="0.25">
      <c r="A98" s="7">
        <f t="shared" si="3"/>
        <v>94</v>
      </c>
      <c r="B98" s="7">
        <v>17</v>
      </c>
      <c r="C98" s="4" t="s">
        <v>293</v>
      </c>
      <c r="D98" s="2" t="s">
        <v>113</v>
      </c>
      <c r="E98" s="26">
        <v>6</v>
      </c>
      <c r="F98" s="26">
        <v>5</v>
      </c>
      <c r="G98" s="26">
        <v>7</v>
      </c>
      <c r="H98" s="26">
        <v>3</v>
      </c>
      <c r="I98" s="26">
        <v>1</v>
      </c>
      <c r="J98" s="26">
        <v>5</v>
      </c>
      <c r="K98" s="27">
        <f t="shared" si="2"/>
        <v>4.5</v>
      </c>
      <c r="L98" s="27" t="s">
        <v>647</v>
      </c>
      <c r="M98" s="3" t="s">
        <v>648</v>
      </c>
    </row>
    <row r="99" spans="1:13" ht="78" customHeight="1" x14ac:dyDescent="0.25">
      <c r="A99" s="7">
        <f t="shared" si="3"/>
        <v>95</v>
      </c>
      <c r="B99" s="7">
        <v>18</v>
      </c>
      <c r="C99" s="4" t="s">
        <v>294</v>
      </c>
      <c r="D99" s="2" t="s">
        <v>113</v>
      </c>
      <c r="E99" s="26">
        <v>8</v>
      </c>
      <c r="F99" s="26">
        <v>5</v>
      </c>
      <c r="G99" s="26">
        <v>7</v>
      </c>
      <c r="H99" s="26">
        <v>3</v>
      </c>
      <c r="I99" s="26">
        <v>1</v>
      </c>
      <c r="J99" s="26">
        <v>5</v>
      </c>
      <c r="K99" s="27">
        <f t="shared" si="2"/>
        <v>4.833333333333333</v>
      </c>
      <c r="L99" s="27" t="s">
        <v>647</v>
      </c>
      <c r="M99" s="3" t="s">
        <v>648</v>
      </c>
    </row>
    <row r="100" spans="1:13" ht="78" customHeight="1" x14ac:dyDescent="0.25">
      <c r="A100" s="7">
        <f t="shared" si="3"/>
        <v>96</v>
      </c>
      <c r="B100" s="7">
        <v>19</v>
      </c>
      <c r="C100" s="4" t="s">
        <v>295</v>
      </c>
      <c r="D100" s="2" t="s">
        <v>113</v>
      </c>
      <c r="E100" s="26">
        <v>8</v>
      </c>
      <c r="F100" s="26">
        <v>5</v>
      </c>
      <c r="G100" s="26">
        <v>7</v>
      </c>
      <c r="H100" s="26">
        <v>3</v>
      </c>
      <c r="I100" s="26">
        <v>1</v>
      </c>
      <c r="J100" s="26">
        <v>5</v>
      </c>
      <c r="K100" s="27">
        <f t="shared" si="2"/>
        <v>4.833333333333333</v>
      </c>
      <c r="L100" s="27" t="s">
        <v>647</v>
      </c>
      <c r="M100" s="3" t="s">
        <v>648</v>
      </c>
    </row>
    <row r="101" spans="1:13" ht="78" customHeight="1" x14ac:dyDescent="0.25">
      <c r="A101" s="7">
        <f t="shared" si="3"/>
        <v>97</v>
      </c>
      <c r="B101" s="7">
        <v>20</v>
      </c>
      <c r="C101" s="4" t="s">
        <v>297</v>
      </c>
      <c r="D101" s="2" t="s">
        <v>115</v>
      </c>
      <c r="E101" s="26">
        <v>6</v>
      </c>
      <c r="F101" s="26">
        <v>7</v>
      </c>
      <c r="G101" s="26">
        <v>7</v>
      </c>
      <c r="H101" s="26">
        <v>3</v>
      </c>
      <c r="I101" s="26">
        <v>1</v>
      </c>
      <c r="J101" s="26">
        <v>5</v>
      </c>
      <c r="K101" s="27">
        <f t="shared" si="2"/>
        <v>4.833333333333333</v>
      </c>
      <c r="L101" s="27" t="s">
        <v>647</v>
      </c>
      <c r="M101" s="3" t="s">
        <v>648</v>
      </c>
    </row>
    <row r="102" spans="1:13" ht="78" customHeight="1" x14ac:dyDescent="0.25">
      <c r="A102" s="7">
        <f t="shared" si="3"/>
        <v>98</v>
      </c>
      <c r="B102" s="7">
        <v>21</v>
      </c>
      <c r="C102" s="4" t="s">
        <v>298</v>
      </c>
      <c r="D102" s="2" t="s">
        <v>300</v>
      </c>
      <c r="E102" s="26">
        <v>6</v>
      </c>
      <c r="F102" s="26">
        <v>7</v>
      </c>
      <c r="G102" s="26">
        <v>7</v>
      </c>
      <c r="H102" s="26">
        <v>3</v>
      </c>
      <c r="I102" s="26">
        <v>1</v>
      </c>
      <c r="J102" s="26">
        <v>5</v>
      </c>
      <c r="K102" s="27">
        <f t="shared" si="2"/>
        <v>4.833333333333333</v>
      </c>
      <c r="L102" s="27" t="s">
        <v>647</v>
      </c>
      <c r="M102" s="3" t="s">
        <v>648</v>
      </c>
    </row>
    <row r="103" spans="1:13" ht="78" customHeight="1" x14ac:dyDescent="0.25">
      <c r="A103" s="7">
        <f t="shared" si="3"/>
        <v>99</v>
      </c>
      <c r="B103" s="7">
        <v>22</v>
      </c>
      <c r="C103" s="4" t="s">
        <v>301</v>
      </c>
      <c r="D103" s="2" t="s">
        <v>304</v>
      </c>
      <c r="E103" s="26">
        <v>10</v>
      </c>
      <c r="F103" s="26">
        <v>3</v>
      </c>
      <c r="G103" s="26">
        <v>7</v>
      </c>
      <c r="H103" s="26">
        <v>2</v>
      </c>
      <c r="I103" s="26">
        <v>1</v>
      </c>
      <c r="J103" s="26">
        <v>5</v>
      </c>
      <c r="K103" s="27">
        <f t="shared" si="2"/>
        <v>4.666666666666667</v>
      </c>
      <c r="L103" s="27" t="s">
        <v>647</v>
      </c>
      <c r="M103" s="3" t="s">
        <v>648</v>
      </c>
    </row>
    <row r="104" spans="1:13" ht="78" customHeight="1" x14ac:dyDescent="0.25">
      <c r="A104" s="7">
        <f t="shared" si="3"/>
        <v>100</v>
      </c>
      <c r="B104" s="7">
        <v>23</v>
      </c>
      <c r="C104" s="4" t="s">
        <v>305</v>
      </c>
      <c r="D104" s="2" t="s">
        <v>304</v>
      </c>
      <c r="E104" s="26">
        <v>10</v>
      </c>
      <c r="F104" s="26">
        <v>3</v>
      </c>
      <c r="G104" s="26">
        <v>7</v>
      </c>
      <c r="H104" s="26">
        <v>2</v>
      </c>
      <c r="I104" s="26">
        <v>1</v>
      </c>
      <c r="J104" s="26">
        <v>5</v>
      </c>
      <c r="K104" s="27">
        <f t="shared" si="2"/>
        <v>4.666666666666667</v>
      </c>
      <c r="L104" s="27" t="s">
        <v>647</v>
      </c>
      <c r="M104" s="3" t="s">
        <v>648</v>
      </c>
    </row>
    <row r="105" spans="1:13" ht="78" customHeight="1" x14ac:dyDescent="0.25">
      <c r="A105" s="7">
        <f t="shared" si="3"/>
        <v>101</v>
      </c>
      <c r="B105" s="7">
        <v>24</v>
      </c>
      <c r="C105" s="4" t="s">
        <v>315</v>
      </c>
      <c r="D105" s="2" t="s">
        <v>304</v>
      </c>
      <c r="E105" s="26">
        <v>10</v>
      </c>
      <c r="F105" s="26">
        <v>7</v>
      </c>
      <c r="G105" s="26">
        <v>7</v>
      </c>
      <c r="H105" s="26">
        <v>2</v>
      </c>
      <c r="I105" s="26">
        <v>1</v>
      </c>
      <c r="J105" s="26">
        <v>5</v>
      </c>
      <c r="K105" s="27">
        <f t="shared" si="2"/>
        <v>5.333333333333333</v>
      </c>
      <c r="L105" s="27" t="s">
        <v>210</v>
      </c>
      <c r="M105" s="3" t="s">
        <v>645</v>
      </c>
    </row>
    <row r="106" spans="1:13" ht="78" customHeight="1" x14ac:dyDescent="0.25">
      <c r="A106" s="7">
        <f t="shared" si="3"/>
        <v>102</v>
      </c>
      <c r="B106" s="7">
        <v>25</v>
      </c>
      <c r="C106" s="4" t="s">
        <v>314</v>
      </c>
      <c r="D106" s="2" t="s">
        <v>304</v>
      </c>
      <c r="E106" s="26">
        <v>10</v>
      </c>
      <c r="F106" s="26">
        <v>1</v>
      </c>
      <c r="G106" s="26">
        <v>7</v>
      </c>
      <c r="H106" s="26">
        <v>2</v>
      </c>
      <c r="I106" s="26">
        <v>1</v>
      </c>
      <c r="J106" s="26">
        <v>5</v>
      </c>
      <c r="K106" s="27">
        <f t="shared" si="2"/>
        <v>4.333333333333333</v>
      </c>
      <c r="L106" s="27" t="s">
        <v>647</v>
      </c>
      <c r="M106" s="3" t="s">
        <v>648</v>
      </c>
    </row>
    <row r="107" spans="1:13" ht="78" customHeight="1" x14ac:dyDescent="0.25">
      <c r="A107" s="7">
        <f t="shared" si="3"/>
        <v>103</v>
      </c>
      <c r="B107" s="7">
        <v>26</v>
      </c>
      <c r="C107" s="4" t="s">
        <v>316</v>
      </c>
      <c r="D107" s="2" t="s">
        <v>304</v>
      </c>
      <c r="E107" s="26">
        <v>10</v>
      </c>
      <c r="F107" s="26">
        <v>1</v>
      </c>
      <c r="G107" s="26">
        <v>7</v>
      </c>
      <c r="H107" s="26">
        <v>2</v>
      </c>
      <c r="I107" s="26">
        <v>1</v>
      </c>
      <c r="J107" s="26">
        <v>5</v>
      </c>
      <c r="K107" s="27">
        <f t="shared" si="2"/>
        <v>4.333333333333333</v>
      </c>
      <c r="L107" s="27" t="s">
        <v>647</v>
      </c>
      <c r="M107" s="3" t="s">
        <v>648</v>
      </c>
    </row>
    <row r="108" spans="1:13" ht="78" customHeight="1" x14ac:dyDescent="0.25">
      <c r="A108" s="7">
        <f t="shared" si="3"/>
        <v>104</v>
      </c>
      <c r="B108" s="7">
        <v>27</v>
      </c>
      <c r="C108" s="4" t="s">
        <v>319</v>
      </c>
      <c r="D108" s="2" t="s">
        <v>304</v>
      </c>
      <c r="E108" s="26">
        <v>10</v>
      </c>
      <c r="F108" s="26">
        <v>7</v>
      </c>
      <c r="G108" s="26">
        <v>7</v>
      </c>
      <c r="H108" s="26">
        <v>2</v>
      </c>
      <c r="I108" s="26">
        <v>1</v>
      </c>
      <c r="J108" s="26">
        <v>5</v>
      </c>
      <c r="K108" s="27">
        <f t="shared" si="2"/>
        <v>5.333333333333333</v>
      </c>
      <c r="L108" s="27" t="s">
        <v>210</v>
      </c>
      <c r="M108" s="3" t="s">
        <v>645</v>
      </c>
    </row>
    <row r="109" spans="1:13" ht="78" customHeight="1" x14ac:dyDescent="0.25">
      <c r="A109" s="7">
        <f t="shared" si="3"/>
        <v>105</v>
      </c>
      <c r="B109" s="7">
        <v>28</v>
      </c>
      <c r="C109" s="4" t="s">
        <v>323</v>
      </c>
      <c r="D109" s="2" t="s">
        <v>304</v>
      </c>
      <c r="E109" s="26">
        <v>10</v>
      </c>
      <c r="F109" s="26">
        <v>4</v>
      </c>
      <c r="G109" s="26">
        <v>7</v>
      </c>
      <c r="H109" s="26">
        <v>2</v>
      </c>
      <c r="I109" s="26">
        <v>1</v>
      </c>
      <c r="J109" s="26">
        <v>5</v>
      </c>
      <c r="K109" s="27">
        <f t="shared" si="2"/>
        <v>4.833333333333333</v>
      </c>
      <c r="L109" s="27" t="s">
        <v>647</v>
      </c>
      <c r="M109" s="3" t="s">
        <v>648</v>
      </c>
    </row>
    <row r="110" spans="1:13" ht="78" customHeight="1" x14ac:dyDescent="0.25">
      <c r="A110" s="7">
        <f t="shared" si="3"/>
        <v>106</v>
      </c>
      <c r="B110" s="7">
        <v>29</v>
      </c>
      <c r="C110" s="4" t="s">
        <v>326</v>
      </c>
      <c r="D110" s="2" t="s">
        <v>304</v>
      </c>
      <c r="E110" s="26">
        <v>10</v>
      </c>
      <c r="F110" s="26">
        <v>2</v>
      </c>
      <c r="G110" s="26">
        <v>7</v>
      </c>
      <c r="H110" s="26">
        <v>2</v>
      </c>
      <c r="I110" s="26">
        <v>1</v>
      </c>
      <c r="J110" s="26">
        <v>5</v>
      </c>
      <c r="K110" s="27">
        <f t="shared" si="2"/>
        <v>4.5</v>
      </c>
      <c r="L110" s="27" t="s">
        <v>647</v>
      </c>
      <c r="M110" s="3" t="s">
        <v>648</v>
      </c>
    </row>
    <row r="111" spans="1:13" ht="78" customHeight="1" x14ac:dyDescent="0.25">
      <c r="A111" s="7">
        <f t="shared" si="3"/>
        <v>107</v>
      </c>
      <c r="B111" s="7">
        <v>30</v>
      </c>
      <c r="C111" s="4" t="s">
        <v>331</v>
      </c>
      <c r="D111" s="2" t="s">
        <v>304</v>
      </c>
      <c r="E111" s="26">
        <v>10</v>
      </c>
      <c r="F111" s="26">
        <v>2</v>
      </c>
      <c r="G111" s="26">
        <v>7</v>
      </c>
      <c r="H111" s="26">
        <v>2</v>
      </c>
      <c r="I111" s="26">
        <v>1</v>
      </c>
      <c r="J111" s="26">
        <v>5</v>
      </c>
      <c r="K111" s="27">
        <f t="shared" si="2"/>
        <v>4.5</v>
      </c>
      <c r="L111" s="27" t="s">
        <v>647</v>
      </c>
      <c r="M111" s="3" t="s">
        <v>648</v>
      </c>
    </row>
    <row r="112" spans="1:13" ht="78" customHeight="1" x14ac:dyDescent="0.25">
      <c r="A112" s="7">
        <f t="shared" si="3"/>
        <v>108</v>
      </c>
      <c r="B112" s="7">
        <v>31</v>
      </c>
      <c r="C112" s="4" t="s">
        <v>495</v>
      </c>
      <c r="D112" s="2" t="s">
        <v>510</v>
      </c>
      <c r="E112" s="26">
        <v>10</v>
      </c>
      <c r="F112" s="26">
        <v>4</v>
      </c>
      <c r="G112" s="26">
        <v>7</v>
      </c>
      <c r="H112" s="26">
        <v>2</v>
      </c>
      <c r="I112" s="26">
        <v>1</v>
      </c>
      <c r="J112" s="26">
        <v>5</v>
      </c>
      <c r="K112" s="27">
        <f t="shared" si="2"/>
        <v>4.833333333333333</v>
      </c>
      <c r="L112" s="27" t="s">
        <v>647</v>
      </c>
      <c r="M112" s="3" t="s">
        <v>648</v>
      </c>
    </row>
    <row r="113" spans="1:13" ht="78" customHeight="1" x14ac:dyDescent="0.25">
      <c r="A113" s="7">
        <f t="shared" si="3"/>
        <v>109</v>
      </c>
      <c r="B113" s="7">
        <v>32</v>
      </c>
      <c r="C113" s="4" t="s">
        <v>333</v>
      </c>
      <c r="D113" s="2" t="s">
        <v>304</v>
      </c>
      <c r="E113" s="26">
        <v>10</v>
      </c>
      <c r="F113" s="26">
        <v>2</v>
      </c>
      <c r="G113" s="26">
        <v>7</v>
      </c>
      <c r="H113" s="26">
        <v>2</v>
      </c>
      <c r="I113" s="26">
        <v>1</v>
      </c>
      <c r="J113" s="26">
        <v>5</v>
      </c>
      <c r="K113" s="27">
        <f t="shared" si="2"/>
        <v>4.5</v>
      </c>
      <c r="L113" s="27" t="s">
        <v>647</v>
      </c>
      <c r="M113" s="3" t="s">
        <v>648</v>
      </c>
    </row>
    <row r="114" spans="1:13" ht="78" customHeight="1" x14ac:dyDescent="0.25">
      <c r="A114" s="7">
        <f t="shared" si="3"/>
        <v>110</v>
      </c>
      <c r="B114" s="7">
        <v>33</v>
      </c>
      <c r="C114" s="4" t="s">
        <v>334</v>
      </c>
      <c r="D114" s="2" t="s">
        <v>304</v>
      </c>
      <c r="E114" s="26">
        <v>10</v>
      </c>
      <c r="F114" s="26">
        <v>2</v>
      </c>
      <c r="G114" s="26">
        <v>7</v>
      </c>
      <c r="H114" s="26">
        <v>2</v>
      </c>
      <c r="I114" s="26">
        <v>1</v>
      </c>
      <c r="J114" s="26">
        <v>5</v>
      </c>
      <c r="K114" s="27">
        <f t="shared" si="2"/>
        <v>4.5</v>
      </c>
      <c r="L114" s="27" t="s">
        <v>647</v>
      </c>
      <c r="M114" s="3" t="s">
        <v>648</v>
      </c>
    </row>
    <row r="115" spans="1:13" ht="78" customHeight="1" x14ac:dyDescent="0.25">
      <c r="A115" s="7">
        <f t="shared" si="3"/>
        <v>111</v>
      </c>
      <c r="B115" s="7">
        <v>34</v>
      </c>
      <c r="C115" s="4" t="s">
        <v>328</v>
      </c>
      <c r="D115" s="2" t="s">
        <v>304</v>
      </c>
      <c r="E115" s="26">
        <v>10</v>
      </c>
      <c r="F115" s="26">
        <v>2</v>
      </c>
      <c r="G115" s="26">
        <v>7</v>
      </c>
      <c r="H115" s="26">
        <v>2</v>
      </c>
      <c r="I115" s="26">
        <v>1</v>
      </c>
      <c r="J115" s="26">
        <v>5</v>
      </c>
      <c r="K115" s="27">
        <f t="shared" si="2"/>
        <v>4.5</v>
      </c>
      <c r="L115" s="27" t="s">
        <v>647</v>
      </c>
      <c r="M115" s="3" t="s">
        <v>648</v>
      </c>
    </row>
    <row r="116" spans="1:13" ht="78" customHeight="1" x14ac:dyDescent="0.25">
      <c r="A116" s="7">
        <f t="shared" si="3"/>
        <v>112</v>
      </c>
      <c r="B116" s="7">
        <v>35</v>
      </c>
      <c r="C116" s="4" t="s">
        <v>498</v>
      </c>
      <c r="D116" s="2" t="s">
        <v>510</v>
      </c>
      <c r="E116" s="26">
        <v>10</v>
      </c>
      <c r="F116" s="26">
        <v>2</v>
      </c>
      <c r="G116" s="26">
        <v>7</v>
      </c>
      <c r="H116" s="26">
        <v>2</v>
      </c>
      <c r="I116" s="26">
        <v>1</v>
      </c>
      <c r="J116" s="26">
        <v>5</v>
      </c>
      <c r="K116" s="27">
        <f t="shared" si="2"/>
        <v>4.5</v>
      </c>
      <c r="L116" s="27" t="s">
        <v>647</v>
      </c>
      <c r="M116" s="3" t="s">
        <v>648</v>
      </c>
    </row>
    <row r="117" spans="1:13" ht="78" customHeight="1" x14ac:dyDescent="0.25">
      <c r="A117" s="7">
        <f t="shared" si="3"/>
        <v>113</v>
      </c>
      <c r="B117" s="7">
        <v>36</v>
      </c>
      <c r="C117" s="4" t="s">
        <v>341</v>
      </c>
      <c r="D117" s="2" t="s">
        <v>304</v>
      </c>
      <c r="E117" s="26">
        <v>10</v>
      </c>
      <c r="F117" s="26">
        <v>2</v>
      </c>
      <c r="G117" s="26">
        <v>7</v>
      </c>
      <c r="H117" s="26">
        <v>2</v>
      </c>
      <c r="I117" s="26">
        <v>1</v>
      </c>
      <c r="J117" s="26">
        <v>5</v>
      </c>
      <c r="K117" s="27">
        <f t="shared" si="2"/>
        <v>4.5</v>
      </c>
      <c r="L117" s="27" t="s">
        <v>647</v>
      </c>
      <c r="M117" s="3" t="s">
        <v>648</v>
      </c>
    </row>
    <row r="118" spans="1:13" ht="78" customHeight="1" x14ac:dyDescent="0.25">
      <c r="A118" s="7">
        <f t="shared" si="3"/>
        <v>114</v>
      </c>
      <c r="B118" s="7">
        <v>37</v>
      </c>
      <c r="C118" s="4" t="s">
        <v>342</v>
      </c>
      <c r="D118" s="2" t="s">
        <v>304</v>
      </c>
      <c r="E118" s="26">
        <v>10</v>
      </c>
      <c r="F118" s="26">
        <v>2</v>
      </c>
      <c r="G118" s="26">
        <v>7</v>
      </c>
      <c r="H118" s="26">
        <v>2</v>
      </c>
      <c r="I118" s="26">
        <v>1</v>
      </c>
      <c r="J118" s="26">
        <v>5</v>
      </c>
      <c r="K118" s="27">
        <f t="shared" si="2"/>
        <v>4.5</v>
      </c>
      <c r="L118" s="27" t="s">
        <v>647</v>
      </c>
      <c r="M118" s="3" t="s">
        <v>648</v>
      </c>
    </row>
    <row r="119" spans="1:13" ht="78" customHeight="1" x14ac:dyDescent="0.25">
      <c r="A119" s="7">
        <f t="shared" si="3"/>
        <v>115</v>
      </c>
      <c r="B119" s="7">
        <v>38</v>
      </c>
      <c r="C119" s="4" t="s">
        <v>501</v>
      </c>
      <c r="D119" s="2" t="s">
        <v>510</v>
      </c>
      <c r="E119" s="26">
        <v>10</v>
      </c>
      <c r="F119" s="26">
        <v>1</v>
      </c>
      <c r="G119" s="26">
        <v>7</v>
      </c>
      <c r="H119" s="26">
        <v>2</v>
      </c>
      <c r="I119" s="26">
        <v>1</v>
      </c>
      <c r="J119" s="26">
        <v>5</v>
      </c>
      <c r="K119" s="27">
        <f t="shared" si="2"/>
        <v>4.333333333333333</v>
      </c>
      <c r="L119" s="27" t="s">
        <v>647</v>
      </c>
      <c r="M119" s="3" t="s">
        <v>648</v>
      </c>
    </row>
    <row r="120" spans="1:13" ht="78" customHeight="1" x14ac:dyDescent="0.25">
      <c r="A120" s="7">
        <f t="shared" si="3"/>
        <v>116</v>
      </c>
      <c r="B120" s="7">
        <v>39</v>
      </c>
      <c r="C120" s="4" t="s">
        <v>504</v>
      </c>
      <c r="D120" s="2" t="s">
        <v>510</v>
      </c>
      <c r="E120" s="26">
        <v>10</v>
      </c>
      <c r="F120" s="26">
        <v>1</v>
      </c>
      <c r="G120" s="26">
        <v>7</v>
      </c>
      <c r="H120" s="26">
        <v>2</v>
      </c>
      <c r="I120" s="26">
        <v>1</v>
      </c>
      <c r="J120" s="26">
        <v>5</v>
      </c>
      <c r="K120" s="27">
        <f t="shared" si="2"/>
        <v>4.333333333333333</v>
      </c>
      <c r="L120" s="27" t="s">
        <v>647</v>
      </c>
      <c r="M120" s="3" t="s">
        <v>648</v>
      </c>
    </row>
    <row r="121" spans="1:13" ht="78" customHeight="1" x14ac:dyDescent="0.25">
      <c r="A121" s="7">
        <f t="shared" si="3"/>
        <v>117</v>
      </c>
      <c r="B121" s="7">
        <v>40</v>
      </c>
      <c r="C121" s="4" t="s">
        <v>507</v>
      </c>
      <c r="D121" s="2" t="s">
        <v>511</v>
      </c>
      <c r="E121" s="26">
        <v>10</v>
      </c>
      <c r="F121" s="26">
        <v>3</v>
      </c>
      <c r="G121" s="26">
        <v>7</v>
      </c>
      <c r="H121" s="26">
        <v>2</v>
      </c>
      <c r="I121" s="26">
        <v>1</v>
      </c>
      <c r="J121" s="26">
        <v>5</v>
      </c>
      <c r="K121" s="27">
        <f t="shared" si="2"/>
        <v>4.666666666666667</v>
      </c>
      <c r="L121" s="27" t="s">
        <v>647</v>
      </c>
      <c r="M121" s="3" t="s">
        <v>648</v>
      </c>
    </row>
    <row r="122" spans="1:13" ht="78" customHeight="1" x14ac:dyDescent="0.25">
      <c r="A122" s="7">
        <f t="shared" si="3"/>
        <v>118</v>
      </c>
      <c r="B122" s="7">
        <v>41</v>
      </c>
      <c r="C122" s="4" t="s">
        <v>512</v>
      </c>
      <c r="D122" s="2" t="s">
        <v>516</v>
      </c>
      <c r="E122" s="26">
        <v>10</v>
      </c>
      <c r="F122" s="26">
        <v>2</v>
      </c>
      <c r="G122" s="26">
        <v>7</v>
      </c>
      <c r="H122" s="26">
        <v>2</v>
      </c>
      <c r="I122" s="26">
        <v>1</v>
      </c>
      <c r="J122" s="26">
        <v>5</v>
      </c>
      <c r="K122" s="27">
        <f t="shared" si="2"/>
        <v>4.5</v>
      </c>
      <c r="L122" s="27" t="s">
        <v>647</v>
      </c>
      <c r="M122" s="3" t="s">
        <v>648</v>
      </c>
    </row>
    <row r="123" spans="1:13" ht="78" customHeight="1" x14ac:dyDescent="0.25">
      <c r="A123" s="7">
        <f t="shared" si="3"/>
        <v>119</v>
      </c>
      <c r="B123" s="7">
        <v>42</v>
      </c>
      <c r="C123" s="4" t="s">
        <v>517</v>
      </c>
      <c r="D123" s="2" t="s">
        <v>521</v>
      </c>
      <c r="E123" s="26">
        <v>10</v>
      </c>
      <c r="F123" s="26">
        <v>9</v>
      </c>
      <c r="G123" s="26">
        <v>8</v>
      </c>
      <c r="H123" s="26">
        <v>7</v>
      </c>
      <c r="I123" s="26">
        <v>1</v>
      </c>
      <c r="J123" s="26">
        <v>5</v>
      </c>
      <c r="K123" s="27">
        <f t="shared" si="2"/>
        <v>6.666666666666667</v>
      </c>
      <c r="L123" s="27" t="s">
        <v>658</v>
      </c>
      <c r="M123" s="3" t="s">
        <v>659</v>
      </c>
    </row>
    <row r="124" spans="1:13" ht="78" customHeight="1" x14ac:dyDescent="0.25">
      <c r="A124" s="7">
        <f t="shared" si="3"/>
        <v>120</v>
      </c>
      <c r="B124" s="7">
        <v>43</v>
      </c>
      <c r="C124" s="4" t="s">
        <v>522</v>
      </c>
      <c r="D124" s="2" t="s">
        <v>521</v>
      </c>
      <c r="E124" s="26">
        <v>10</v>
      </c>
      <c r="F124" s="26">
        <v>9</v>
      </c>
      <c r="G124" s="26">
        <v>8</v>
      </c>
      <c r="H124" s="26">
        <v>7</v>
      </c>
      <c r="I124" s="26">
        <v>1</v>
      </c>
      <c r="J124" s="26">
        <v>5</v>
      </c>
      <c r="K124" s="27">
        <f t="shared" si="2"/>
        <v>6.666666666666667</v>
      </c>
      <c r="L124" s="27" t="s">
        <v>658</v>
      </c>
      <c r="M124" s="3" t="s">
        <v>659</v>
      </c>
    </row>
    <row r="125" spans="1:13" ht="78" customHeight="1" x14ac:dyDescent="0.25">
      <c r="A125" s="7">
        <f t="shared" si="3"/>
        <v>121</v>
      </c>
      <c r="B125" s="7">
        <v>1</v>
      </c>
      <c r="C125" s="4" t="s">
        <v>3</v>
      </c>
      <c r="D125" s="2" t="s">
        <v>104</v>
      </c>
      <c r="E125" s="26">
        <v>10</v>
      </c>
      <c r="F125" s="26">
        <v>9</v>
      </c>
      <c r="G125" s="26">
        <v>5</v>
      </c>
      <c r="H125" s="26">
        <v>2</v>
      </c>
      <c r="I125" s="26">
        <v>1</v>
      </c>
      <c r="J125" s="26">
        <v>5</v>
      </c>
      <c r="K125" s="27">
        <f t="shared" si="2"/>
        <v>5.333333333333333</v>
      </c>
      <c r="L125" s="27" t="s">
        <v>210</v>
      </c>
      <c r="M125" s="3" t="s">
        <v>645</v>
      </c>
    </row>
    <row r="126" spans="1:13" ht="78" customHeight="1" x14ac:dyDescent="0.25">
      <c r="A126" s="7">
        <f t="shared" si="3"/>
        <v>122</v>
      </c>
      <c r="B126" s="7">
        <v>2</v>
      </c>
      <c r="C126" s="4" t="s">
        <v>2</v>
      </c>
      <c r="D126" s="2" t="s">
        <v>104</v>
      </c>
      <c r="E126" s="26">
        <v>10</v>
      </c>
      <c r="F126" s="26">
        <v>9</v>
      </c>
      <c r="G126" s="26">
        <v>5</v>
      </c>
      <c r="H126" s="26">
        <v>2</v>
      </c>
      <c r="I126" s="26">
        <v>1</v>
      </c>
      <c r="J126" s="26">
        <v>5</v>
      </c>
      <c r="K126" s="27">
        <f t="shared" si="2"/>
        <v>5.333333333333333</v>
      </c>
      <c r="L126" s="27" t="s">
        <v>210</v>
      </c>
      <c r="M126" s="3" t="s">
        <v>645</v>
      </c>
    </row>
    <row r="127" spans="1:13" ht="78" customHeight="1" x14ac:dyDescent="0.25">
      <c r="A127" s="7">
        <f t="shared" si="3"/>
        <v>123</v>
      </c>
      <c r="B127" s="7">
        <v>3</v>
      </c>
      <c r="C127" s="4" t="s">
        <v>169</v>
      </c>
      <c r="D127" s="2" t="s">
        <v>104</v>
      </c>
      <c r="E127" s="26">
        <v>10</v>
      </c>
      <c r="F127" s="26">
        <v>9</v>
      </c>
      <c r="G127" s="26">
        <v>5</v>
      </c>
      <c r="H127" s="26">
        <v>2</v>
      </c>
      <c r="I127" s="26">
        <v>1</v>
      </c>
      <c r="J127" s="26">
        <v>5</v>
      </c>
      <c r="K127" s="27">
        <f t="shared" si="2"/>
        <v>5.333333333333333</v>
      </c>
      <c r="L127" s="27" t="s">
        <v>210</v>
      </c>
      <c r="M127" s="3" t="s">
        <v>645</v>
      </c>
    </row>
    <row r="128" spans="1:13" ht="78" customHeight="1" x14ac:dyDescent="0.25">
      <c r="A128" s="7">
        <f t="shared" si="3"/>
        <v>124</v>
      </c>
      <c r="B128" s="7">
        <v>4</v>
      </c>
      <c r="C128" s="4" t="s">
        <v>21</v>
      </c>
      <c r="D128" s="2" t="s">
        <v>104</v>
      </c>
      <c r="E128" s="26">
        <v>10</v>
      </c>
      <c r="F128" s="26">
        <v>8</v>
      </c>
      <c r="G128" s="26">
        <v>5</v>
      </c>
      <c r="H128" s="26">
        <v>2</v>
      </c>
      <c r="I128" s="26">
        <v>1</v>
      </c>
      <c r="J128" s="26">
        <v>5</v>
      </c>
      <c r="K128" s="27">
        <f t="shared" si="2"/>
        <v>5.166666666666667</v>
      </c>
      <c r="L128" s="27" t="s">
        <v>210</v>
      </c>
      <c r="M128" s="3" t="s">
        <v>645</v>
      </c>
    </row>
    <row r="129" spans="1:13" ht="78" customHeight="1" x14ac:dyDescent="0.25">
      <c r="A129" s="7">
        <f t="shared" si="3"/>
        <v>125</v>
      </c>
      <c r="B129" s="7">
        <v>5</v>
      </c>
      <c r="C129" s="4" t="s">
        <v>167</v>
      </c>
      <c r="D129" s="2" t="s">
        <v>104</v>
      </c>
      <c r="E129" s="26">
        <v>10</v>
      </c>
      <c r="F129" s="26">
        <v>8</v>
      </c>
      <c r="G129" s="26">
        <v>5</v>
      </c>
      <c r="H129" s="26">
        <v>2</v>
      </c>
      <c r="I129" s="26">
        <v>1</v>
      </c>
      <c r="J129" s="26">
        <v>5</v>
      </c>
      <c r="K129" s="27">
        <f t="shared" si="2"/>
        <v>5.166666666666667</v>
      </c>
      <c r="L129" s="27" t="s">
        <v>210</v>
      </c>
      <c r="M129" s="3" t="s">
        <v>645</v>
      </c>
    </row>
    <row r="130" spans="1:13" ht="78" customHeight="1" x14ac:dyDescent="0.25">
      <c r="A130" s="7">
        <f t="shared" si="3"/>
        <v>126</v>
      </c>
      <c r="B130" s="7">
        <v>6</v>
      </c>
      <c r="C130" s="4" t="s">
        <v>168</v>
      </c>
      <c r="D130" s="2" t="s">
        <v>104</v>
      </c>
      <c r="E130" s="26">
        <v>10</v>
      </c>
      <c r="F130" s="26">
        <v>8</v>
      </c>
      <c r="G130" s="26">
        <v>5</v>
      </c>
      <c r="H130" s="26">
        <v>2</v>
      </c>
      <c r="I130" s="26">
        <v>1</v>
      </c>
      <c r="J130" s="26">
        <v>5</v>
      </c>
      <c r="K130" s="27">
        <f t="shared" si="2"/>
        <v>5.166666666666667</v>
      </c>
      <c r="L130" s="27" t="s">
        <v>210</v>
      </c>
      <c r="M130" s="3" t="s">
        <v>645</v>
      </c>
    </row>
    <row r="131" spans="1:13" ht="78" customHeight="1" x14ac:dyDescent="0.25">
      <c r="A131" s="7">
        <f t="shared" si="3"/>
        <v>127</v>
      </c>
      <c r="B131" s="7">
        <v>7</v>
      </c>
      <c r="C131" s="4" t="s">
        <v>37</v>
      </c>
      <c r="D131" s="2" t="s">
        <v>104</v>
      </c>
      <c r="E131" s="26">
        <v>10</v>
      </c>
      <c r="F131" s="26">
        <v>8</v>
      </c>
      <c r="G131" s="26">
        <v>5</v>
      </c>
      <c r="H131" s="26">
        <v>2</v>
      </c>
      <c r="I131" s="26">
        <v>1</v>
      </c>
      <c r="J131" s="26">
        <v>5</v>
      </c>
      <c r="K131" s="27">
        <f t="shared" si="2"/>
        <v>5.166666666666667</v>
      </c>
      <c r="L131" s="27" t="s">
        <v>210</v>
      </c>
      <c r="M131" s="3" t="s">
        <v>645</v>
      </c>
    </row>
    <row r="132" spans="1:13" ht="78" customHeight="1" x14ac:dyDescent="0.25">
      <c r="A132" s="7">
        <f t="shared" si="3"/>
        <v>128</v>
      </c>
      <c r="B132" s="7">
        <v>8</v>
      </c>
      <c r="C132" s="4" t="s">
        <v>23</v>
      </c>
      <c r="D132" s="2" t="s">
        <v>104</v>
      </c>
      <c r="E132" s="26">
        <v>10</v>
      </c>
      <c r="F132" s="26">
        <v>8</v>
      </c>
      <c r="G132" s="26">
        <v>5</v>
      </c>
      <c r="H132" s="26">
        <v>2</v>
      </c>
      <c r="I132" s="26">
        <v>1</v>
      </c>
      <c r="J132" s="26">
        <v>5</v>
      </c>
      <c r="K132" s="27">
        <f t="shared" ref="K132:K199" si="4">(E132+F132+G132+H132+I132+J132)/6</f>
        <v>5.166666666666667</v>
      </c>
      <c r="L132" s="27" t="s">
        <v>210</v>
      </c>
      <c r="M132" s="3" t="s">
        <v>645</v>
      </c>
    </row>
    <row r="133" spans="1:13" ht="78" customHeight="1" x14ac:dyDescent="0.25">
      <c r="A133" s="7">
        <f t="shared" si="3"/>
        <v>129</v>
      </c>
      <c r="B133" s="7">
        <v>1</v>
      </c>
      <c r="C133" s="4" t="s">
        <v>172</v>
      </c>
      <c r="D133" s="2" t="s">
        <v>103</v>
      </c>
      <c r="E133" s="26">
        <v>3</v>
      </c>
      <c r="F133" s="26">
        <v>3</v>
      </c>
      <c r="G133" s="26">
        <v>1</v>
      </c>
      <c r="H133" s="26">
        <v>2</v>
      </c>
      <c r="I133" s="26">
        <v>1</v>
      </c>
      <c r="J133" s="26">
        <v>5</v>
      </c>
      <c r="K133" s="27">
        <f t="shared" si="4"/>
        <v>2.5</v>
      </c>
      <c r="L133" s="27" t="s">
        <v>651</v>
      </c>
      <c r="M133" s="3" t="s">
        <v>652</v>
      </c>
    </row>
    <row r="134" spans="1:13" ht="78" customHeight="1" x14ac:dyDescent="0.25">
      <c r="A134" s="7">
        <f t="shared" si="3"/>
        <v>130</v>
      </c>
      <c r="B134" s="7">
        <v>2</v>
      </c>
      <c r="C134" s="4" t="s">
        <v>8</v>
      </c>
      <c r="D134" s="2" t="s">
        <v>103</v>
      </c>
      <c r="E134" s="26">
        <v>3</v>
      </c>
      <c r="F134" s="26">
        <v>3</v>
      </c>
      <c r="G134" s="26">
        <v>1</v>
      </c>
      <c r="H134" s="26">
        <v>2</v>
      </c>
      <c r="I134" s="26">
        <v>1</v>
      </c>
      <c r="J134" s="26">
        <v>5</v>
      </c>
      <c r="K134" s="27">
        <f t="shared" si="4"/>
        <v>2.5</v>
      </c>
      <c r="L134" s="27" t="s">
        <v>651</v>
      </c>
      <c r="M134" s="3" t="s">
        <v>652</v>
      </c>
    </row>
    <row r="135" spans="1:13" ht="78" customHeight="1" x14ac:dyDescent="0.25">
      <c r="A135" s="7">
        <f t="shared" si="3"/>
        <v>131</v>
      </c>
      <c r="B135" s="7">
        <v>3</v>
      </c>
      <c r="C135" s="4" t="s">
        <v>9</v>
      </c>
      <c r="D135" s="2" t="s">
        <v>105</v>
      </c>
      <c r="E135" s="26">
        <v>3</v>
      </c>
      <c r="F135" s="26">
        <v>3</v>
      </c>
      <c r="G135" s="26">
        <v>1</v>
      </c>
      <c r="H135" s="26">
        <v>2</v>
      </c>
      <c r="I135" s="26">
        <v>1</v>
      </c>
      <c r="J135" s="26">
        <v>5</v>
      </c>
      <c r="K135" s="27">
        <f t="shared" si="4"/>
        <v>2.5</v>
      </c>
      <c r="L135" s="27" t="s">
        <v>651</v>
      </c>
      <c r="M135" s="3" t="s">
        <v>652</v>
      </c>
    </row>
    <row r="136" spans="1:13" ht="78" customHeight="1" x14ac:dyDescent="0.25">
      <c r="A136" s="7">
        <f t="shared" si="3"/>
        <v>132</v>
      </c>
      <c r="B136" s="7">
        <v>4</v>
      </c>
      <c r="C136" s="4" t="s">
        <v>173</v>
      </c>
      <c r="D136" s="2" t="s">
        <v>178</v>
      </c>
      <c r="E136" s="26">
        <v>3</v>
      </c>
      <c r="F136" s="26">
        <v>2</v>
      </c>
      <c r="G136" s="26">
        <v>1</v>
      </c>
      <c r="H136" s="26">
        <v>2</v>
      </c>
      <c r="I136" s="26">
        <v>1</v>
      </c>
      <c r="J136" s="26">
        <v>5</v>
      </c>
      <c r="K136" s="27">
        <f t="shared" si="4"/>
        <v>2.3333333333333335</v>
      </c>
      <c r="L136" s="27" t="s">
        <v>651</v>
      </c>
      <c r="M136" s="3" t="s">
        <v>652</v>
      </c>
    </row>
    <row r="137" spans="1:13" ht="78" customHeight="1" x14ac:dyDescent="0.25">
      <c r="A137" s="7">
        <f t="shared" si="3"/>
        <v>133</v>
      </c>
      <c r="B137" s="7">
        <v>5</v>
      </c>
      <c r="C137" s="4" t="s">
        <v>174</v>
      </c>
      <c r="D137" s="2" t="s">
        <v>179</v>
      </c>
      <c r="E137" s="26">
        <v>3</v>
      </c>
      <c r="F137" s="26">
        <v>1</v>
      </c>
      <c r="G137" s="26">
        <v>1</v>
      </c>
      <c r="H137" s="26">
        <v>2</v>
      </c>
      <c r="I137" s="26">
        <v>1</v>
      </c>
      <c r="J137" s="26">
        <v>5</v>
      </c>
      <c r="K137" s="27">
        <f t="shared" si="4"/>
        <v>2.1666666666666665</v>
      </c>
      <c r="L137" s="27" t="s">
        <v>651</v>
      </c>
      <c r="M137" s="3" t="s">
        <v>652</v>
      </c>
    </row>
    <row r="138" spans="1:13" ht="78" customHeight="1" x14ac:dyDescent="0.25">
      <c r="A138" s="7">
        <f t="shared" si="3"/>
        <v>134</v>
      </c>
      <c r="B138" s="7">
        <v>6</v>
      </c>
      <c r="C138" s="4" t="s">
        <v>175</v>
      </c>
      <c r="D138" s="2" t="s">
        <v>179</v>
      </c>
      <c r="E138" s="26">
        <v>3</v>
      </c>
      <c r="F138" s="26">
        <v>2</v>
      </c>
      <c r="G138" s="26">
        <v>1</v>
      </c>
      <c r="H138" s="26">
        <v>2</v>
      </c>
      <c r="I138" s="26">
        <v>1</v>
      </c>
      <c r="J138" s="26">
        <v>5</v>
      </c>
      <c r="K138" s="27">
        <f t="shared" si="4"/>
        <v>2.3333333333333335</v>
      </c>
      <c r="L138" s="27" t="s">
        <v>651</v>
      </c>
      <c r="M138" s="3" t="s">
        <v>652</v>
      </c>
    </row>
    <row r="139" spans="1:13" ht="78" customHeight="1" x14ac:dyDescent="0.25">
      <c r="A139" s="7">
        <f t="shared" si="3"/>
        <v>135</v>
      </c>
      <c r="B139" s="7">
        <v>7</v>
      </c>
      <c r="C139" s="4" t="s">
        <v>138</v>
      </c>
      <c r="D139" s="2" t="s">
        <v>107</v>
      </c>
      <c r="E139" s="26">
        <v>8</v>
      </c>
      <c r="F139" s="26">
        <v>8</v>
      </c>
      <c r="G139" s="26">
        <v>4</v>
      </c>
      <c r="H139" s="26">
        <v>3</v>
      </c>
      <c r="I139" s="26">
        <v>1</v>
      </c>
      <c r="J139" s="26">
        <v>5</v>
      </c>
      <c r="K139" s="27">
        <f t="shared" si="4"/>
        <v>4.833333333333333</v>
      </c>
      <c r="L139" s="27" t="s">
        <v>647</v>
      </c>
      <c r="M139" s="3" t="s">
        <v>648</v>
      </c>
    </row>
    <row r="140" spans="1:13" ht="78" customHeight="1" x14ac:dyDescent="0.25">
      <c r="A140" s="7">
        <f t="shared" si="3"/>
        <v>136</v>
      </c>
      <c r="B140" s="7">
        <v>8</v>
      </c>
      <c r="C140" s="4" t="s">
        <v>203</v>
      </c>
      <c r="D140" s="2" t="s">
        <v>107</v>
      </c>
      <c r="E140" s="26">
        <v>8</v>
      </c>
      <c r="F140" s="26">
        <v>8</v>
      </c>
      <c r="G140" s="26">
        <v>4</v>
      </c>
      <c r="H140" s="26">
        <v>3</v>
      </c>
      <c r="I140" s="26">
        <v>1</v>
      </c>
      <c r="J140" s="26">
        <v>5</v>
      </c>
      <c r="K140" s="27">
        <f t="shared" si="4"/>
        <v>4.833333333333333</v>
      </c>
      <c r="L140" s="27" t="s">
        <v>647</v>
      </c>
      <c r="M140" s="3" t="s">
        <v>648</v>
      </c>
    </row>
    <row r="141" spans="1:13" ht="78" customHeight="1" x14ac:dyDescent="0.25">
      <c r="A141" s="7">
        <f t="shared" si="3"/>
        <v>137</v>
      </c>
      <c r="B141" s="7">
        <v>9</v>
      </c>
      <c r="C141" s="4" t="s">
        <v>154</v>
      </c>
      <c r="D141" s="2" t="s">
        <v>107</v>
      </c>
      <c r="E141" s="26">
        <v>8</v>
      </c>
      <c r="F141" s="26">
        <v>8</v>
      </c>
      <c r="G141" s="26">
        <v>4</v>
      </c>
      <c r="H141" s="26">
        <v>3</v>
      </c>
      <c r="I141" s="26">
        <v>1</v>
      </c>
      <c r="J141" s="26">
        <v>5</v>
      </c>
      <c r="K141" s="27">
        <f t="shared" si="4"/>
        <v>4.833333333333333</v>
      </c>
      <c r="L141" s="27" t="s">
        <v>647</v>
      </c>
      <c r="M141" s="3" t="s">
        <v>648</v>
      </c>
    </row>
    <row r="142" spans="1:13" ht="78" customHeight="1" x14ac:dyDescent="0.25">
      <c r="A142" s="7">
        <f t="shared" si="3"/>
        <v>138</v>
      </c>
      <c r="B142" s="7">
        <v>10</v>
      </c>
      <c r="C142" s="4" t="s">
        <v>153</v>
      </c>
      <c r="D142" s="2" t="s">
        <v>107</v>
      </c>
      <c r="E142" s="26">
        <v>8</v>
      </c>
      <c r="F142" s="26">
        <v>8</v>
      </c>
      <c r="G142" s="26">
        <v>4</v>
      </c>
      <c r="H142" s="26">
        <v>3</v>
      </c>
      <c r="I142" s="26">
        <v>1</v>
      </c>
      <c r="J142" s="26">
        <v>5</v>
      </c>
      <c r="K142" s="27">
        <f t="shared" si="4"/>
        <v>4.833333333333333</v>
      </c>
      <c r="L142" s="27" t="s">
        <v>647</v>
      </c>
      <c r="M142" s="3" t="s">
        <v>648</v>
      </c>
    </row>
    <row r="143" spans="1:13" ht="78" customHeight="1" x14ac:dyDescent="0.25">
      <c r="A143" s="7">
        <f t="shared" si="3"/>
        <v>139</v>
      </c>
      <c r="B143" s="7">
        <v>11</v>
      </c>
      <c r="C143" s="4" t="s">
        <v>139</v>
      </c>
      <c r="D143" s="2" t="s">
        <v>107</v>
      </c>
      <c r="E143" s="26">
        <v>8</v>
      </c>
      <c r="F143" s="26">
        <v>8</v>
      </c>
      <c r="G143" s="26">
        <v>4</v>
      </c>
      <c r="H143" s="26">
        <v>3</v>
      </c>
      <c r="I143" s="26">
        <v>1</v>
      </c>
      <c r="J143" s="26">
        <v>5</v>
      </c>
      <c r="K143" s="27">
        <f t="shared" si="4"/>
        <v>4.833333333333333</v>
      </c>
      <c r="L143" s="27" t="s">
        <v>647</v>
      </c>
      <c r="M143" s="3" t="s">
        <v>648</v>
      </c>
    </row>
    <row r="144" spans="1:13" ht="78" customHeight="1" x14ac:dyDescent="0.25">
      <c r="A144" s="7">
        <f t="shared" si="3"/>
        <v>140</v>
      </c>
      <c r="B144" s="7">
        <v>12</v>
      </c>
      <c r="C144" s="4" t="s">
        <v>149</v>
      </c>
      <c r="D144" s="2" t="s">
        <v>107</v>
      </c>
      <c r="E144" s="26">
        <v>8</v>
      </c>
      <c r="F144" s="26">
        <v>8</v>
      </c>
      <c r="G144" s="26">
        <v>4</v>
      </c>
      <c r="H144" s="26">
        <v>3</v>
      </c>
      <c r="I144" s="26">
        <v>1</v>
      </c>
      <c r="J144" s="26">
        <v>5</v>
      </c>
      <c r="K144" s="27">
        <f t="shared" si="4"/>
        <v>4.833333333333333</v>
      </c>
      <c r="L144" s="27" t="s">
        <v>647</v>
      </c>
      <c r="M144" s="3" t="s">
        <v>648</v>
      </c>
    </row>
    <row r="145" spans="1:13" ht="78" customHeight="1" x14ac:dyDescent="0.25">
      <c r="A145" s="7">
        <f t="shared" si="3"/>
        <v>141</v>
      </c>
      <c r="B145" s="7">
        <v>13</v>
      </c>
      <c r="C145" s="4" t="s">
        <v>141</v>
      </c>
      <c r="D145" s="2" t="s">
        <v>107</v>
      </c>
      <c r="E145" s="26">
        <v>8</v>
      </c>
      <c r="F145" s="26">
        <v>8</v>
      </c>
      <c r="G145" s="26">
        <v>4</v>
      </c>
      <c r="H145" s="26">
        <v>3</v>
      </c>
      <c r="I145" s="26">
        <v>1</v>
      </c>
      <c r="J145" s="26">
        <v>5</v>
      </c>
      <c r="K145" s="27">
        <f t="shared" si="4"/>
        <v>4.833333333333333</v>
      </c>
      <c r="L145" s="27" t="s">
        <v>647</v>
      </c>
      <c r="M145" s="3" t="s">
        <v>648</v>
      </c>
    </row>
    <row r="146" spans="1:13" ht="78" customHeight="1" x14ac:dyDescent="0.25">
      <c r="A146" s="7">
        <f t="shared" si="3"/>
        <v>142</v>
      </c>
      <c r="B146" s="7">
        <v>14</v>
      </c>
      <c r="C146" s="4" t="s">
        <v>140</v>
      </c>
      <c r="D146" s="2" t="s">
        <v>107</v>
      </c>
      <c r="E146" s="26">
        <v>8</v>
      </c>
      <c r="F146" s="26">
        <v>8</v>
      </c>
      <c r="G146" s="26">
        <v>3</v>
      </c>
      <c r="H146" s="26">
        <v>2</v>
      </c>
      <c r="I146" s="26">
        <v>1</v>
      </c>
      <c r="J146" s="26">
        <v>5</v>
      </c>
      <c r="K146" s="27">
        <f t="shared" si="4"/>
        <v>4.5</v>
      </c>
      <c r="L146" s="27" t="s">
        <v>647</v>
      </c>
      <c r="M146" s="3" t="s">
        <v>648</v>
      </c>
    </row>
    <row r="147" spans="1:13" ht="78" customHeight="1" x14ac:dyDescent="0.25">
      <c r="A147" s="7">
        <f t="shared" si="3"/>
        <v>143</v>
      </c>
      <c r="B147" s="7">
        <v>15</v>
      </c>
      <c r="C147" s="4" t="s">
        <v>158</v>
      </c>
      <c r="D147" s="2" t="s">
        <v>152</v>
      </c>
      <c r="E147" s="26">
        <v>8</v>
      </c>
      <c r="F147" s="26">
        <v>7</v>
      </c>
      <c r="G147" s="26">
        <v>3</v>
      </c>
      <c r="H147" s="26">
        <v>2</v>
      </c>
      <c r="I147" s="26">
        <v>1</v>
      </c>
      <c r="J147" s="26">
        <v>5</v>
      </c>
      <c r="K147" s="27">
        <f t="shared" si="4"/>
        <v>4.333333333333333</v>
      </c>
      <c r="L147" s="27" t="s">
        <v>647</v>
      </c>
      <c r="M147" s="3" t="s">
        <v>648</v>
      </c>
    </row>
    <row r="148" spans="1:13" ht="78" customHeight="1" x14ac:dyDescent="0.25">
      <c r="A148" s="7">
        <f t="shared" si="3"/>
        <v>144</v>
      </c>
      <c r="B148" s="7">
        <v>16</v>
      </c>
      <c r="C148" s="4" t="s">
        <v>159</v>
      </c>
      <c r="D148" s="2" t="s">
        <v>107</v>
      </c>
      <c r="E148" s="26">
        <v>8</v>
      </c>
      <c r="F148" s="26">
        <v>8</v>
      </c>
      <c r="G148" s="26">
        <v>3</v>
      </c>
      <c r="H148" s="26">
        <v>2</v>
      </c>
      <c r="I148" s="26">
        <v>1</v>
      </c>
      <c r="J148" s="26">
        <v>5</v>
      </c>
      <c r="K148" s="27">
        <f t="shared" si="4"/>
        <v>4.5</v>
      </c>
      <c r="L148" s="27" t="s">
        <v>647</v>
      </c>
      <c r="M148" s="3" t="s">
        <v>648</v>
      </c>
    </row>
    <row r="149" spans="1:13" ht="78" customHeight="1" x14ac:dyDescent="0.25">
      <c r="A149" s="7">
        <f t="shared" si="3"/>
        <v>145</v>
      </c>
      <c r="B149" s="7">
        <v>17</v>
      </c>
      <c r="C149" s="4" t="s">
        <v>155</v>
      </c>
      <c r="D149" s="2" t="s">
        <v>152</v>
      </c>
      <c r="E149" s="26">
        <v>8</v>
      </c>
      <c r="F149" s="26">
        <v>7</v>
      </c>
      <c r="G149" s="26">
        <v>3</v>
      </c>
      <c r="H149" s="26">
        <v>2</v>
      </c>
      <c r="I149" s="26">
        <v>1</v>
      </c>
      <c r="J149" s="26">
        <v>5</v>
      </c>
      <c r="K149" s="27">
        <f t="shared" si="4"/>
        <v>4.333333333333333</v>
      </c>
      <c r="L149" s="27" t="s">
        <v>647</v>
      </c>
      <c r="M149" s="3" t="s">
        <v>648</v>
      </c>
    </row>
    <row r="150" spans="1:13" ht="78" customHeight="1" x14ac:dyDescent="0.25">
      <c r="A150" s="7">
        <f t="shared" si="3"/>
        <v>146</v>
      </c>
      <c r="B150" s="7">
        <v>18</v>
      </c>
      <c r="C150" s="4" t="s">
        <v>156</v>
      </c>
      <c r="D150" s="2" t="s">
        <v>152</v>
      </c>
      <c r="E150" s="26">
        <v>8</v>
      </c>
      <c r="F150" s="26">
        <v>7</v>
      </c>
      <c r="G150" s="26">
        <v>3</v>
      </c>
      <c r="H150" s="26">
        <v>2</v>
      </c>
      <c r="I150" s="26">
        <v>1</v>
      </c>
      <c r="J150" s="26">
        <v>5</v>
      </c>
      <c r="K150" s="27">
        <f t="shared" si="4"/>
        <v>4.333333333333333</v>
      </c>
      <c r="L150" s="27" t="s">
        <v>647</v>
      </c>
      <c r="M150" s="3" t="s">
        <v>648</v>
      </c>
    </row>
    <row r="151" spans="1:13" ht="78" customHeight="1" x14ac:dyDescent="0.25">
      <c r="A151" s="7">
        <f t="shared" si="3"/>
        <v>147</v>
      </c>
      <c r="B151" s="7">
        <v>19</v>
      </c>
      <c r="C151" s="4" t="s">
        <v>171</v>
      </c>
      <c r="D151" s="2" t="s">
        <v>152</v>
      </c>
      <c r="E151" s="26">
        <v>6</v>
      </c>
      <c r="F151" s="26">
        <v>7</v>
      </c>
      <c r="G151" s="26">
        <v>3</v>
      </c>
      <c r="H151" s="26">
        <v>2</v>
      </c>
      <c r="I151" s="26">
        <v>1</v>
      </c>
      <c r="J151" s="26">
        <v>4</v>
      </c>
      <c r="K151" s="27">
        <f t="shared" si="4"/>
        <v>3.8333333333333335</v>
      </c>
      <c r="L151" s="101" t="s">
        <v>647</v>
      </c>
      <c r="M151" s="3" t="s">
        <v>648</v>
      </c>
    </row>
    <row r="152" spans="1:13" ht="78" customHeight="1" x14ac:dyDescent="0.25">
      <c r="A152" s="7">
        <f t="shared" si="3"/>
        <v>148</v>
      </c>
      <c r="B152" s="7">
        <v>20</v>
      </c>
      <c r="C152" s="4" t="s">
        <v>157</v>
      </c>
      <c r="D152" s="2" t="s">
        <v>152</v>
      </c>
      <c r="E152" s="26">
        <v>8</v>
      </c>
      <c r="F152" s="26">
        <v>7</v>
      </c>
      <c r="G152" s="26">
        <v>3</v>
      </c>
      <c r="H152" s="26">
        <v>2</v>
      </c>
      <c r="I152" s="26">
        <v>1</v>
      </c>
      <c r="J152" s="26">
        <v>5</v>
      </c>
      <c r="K152" s="27">
        <f t="shared" si="4"/>
        <v>4.333333333333333</v>
      </c>
      <c r="L152" s="27" t="s">
        <v>647</v>
      </c>
      <c r="M152" s="3" t="s">
        <v>648</v>
      </c>
    </row>
    <row r="153" spans="1:13" ht="78" customHeight="1" x14ac:dyDescent="0.25">
      <c r="A153" s="7">
        <f t="shared" si="3"/>
        <v>149</v>
      </c>
      <c r="B153" s="7">
        <v>21</v>
      </c>
      <c r="C153" s="4" t="s">
        <v>182</v>
      </c>
      <c r="D153" s="2" t="s">
        <v>107</v>
      </c>
      <c r="E153" s="26">
        <v>8</v>
      </c>
      <c r="F153" s="26">
        <v>8</v>
      </c>
      <c r="G153" s="26">
        <v>3</v>
      </c>
      <c r="H153" s="26">
        <v>2</v>
      </c>
      <c r="I153" s="26">
        <v>1</v>
      </c>
      <c r="J153" s="26">
        <v>5</v>
      </c>
      <c r="K153" s="27">
        <f t="shared" si="4"/>
        <v>4.5</v>
      </c>
      <c r="L153" s="27" t="s">
        <v>647</v>
      </c>
      <c r="M153" s="3" t="s">
        <v>648</v>
      </c>
    </row>
    <row r="154" spans="1:13" ht="78" customHeight="1" x14ac:dyDescent="0.25">
      <c r="A154" s="7">
        <f t="shared" si="3"/>
        <v>150</v>
      </c>
      <c r="B154" s="7">
        <v>22</v>
      </c>
      <c r="C154" s="4" t="s">
        <v>184</v>
      </c>
      <c r="D154" s="2" t="s">
        <v>107</v>
      </c>
      <c r="E154" s="26">
        <v>8</v>
      </c>
      <c r="F154" s="26">
        <v>8</v>
      </c>
      <c r="G154" s="26">
        <v>3</v>
      </c>
      <c r="H154" s="26">
        <v>2</v>
      </c>
      <c r="I154" s="26">
        <v>1</v>
      </c>
      <c r="J154" s="26">
        <v>5</v>
      </c>
      <c r="K154" s="27">
        <f t="shared" si="4"/>
        <v>4.5</v>
      </c>
      <c r="L154" s="27" t="s">
        <v>647</v>
      </c>
      <c r="M154" s="3" t="s">
        <v>648</v>
      </c>
    </row>
    <row r="155" spans="1:13" ht="78" customHeight="1" x14ac:dyDescent="0.25">
      <c r="A155" s="7">
        <f t="shared" ref="A155:A216" si="5">A154+1</f>
        <v>151</v>
      </c>
      <c r="B155" s="7">
        <v>23</v>
      </c>
      <c r="C155" s="4" t="s">
        <v>183</v>
      </c>
      <c r="D155" s="2" t="s">
        <v>152</v>
      </c>
      <c r="E155" s="26">
        <v>6</v>
      </c>
      <c r="F155" s="26">
        <v>8</v>
      </c>
      <c r="G155" s="26">
        <v>3</v>
      </c>
      <c r="H155" s="26">
        <v>2</v>
      </c>
      <c r="I155" s="26">
        <v>1</v>
      </c>
      <c r="J155" s="26">
        <v>5</v>
      </c>
      <c r="K155" s="27">
        <f t="shared" si="4"/>
        <v>4.166666666666667</v>
      </c>
      <c r="L155" s="27" t="s">
        <v>647</v>
      </c>
      <c r="M155" s="3" t="s">
        <v>648</v>
      </c>
    </row>
    <row r="156" spans="1:13" ht="78" customHeight="1" x14ac:dyDescent="0.25">
      <c r="A156" s="7">
        <f t="shared" si="5"/>
        <v>152</v>
      </c>
      <c r="B156" s="7">
        <v>24</v>
      </c>
      <c r="C156" s="4" t="s">
        <v>620</v>
      </c>
      <c r="D156" s="2" t="s">
        <v>152</v>
      </c>
      <c r="E156" s="26">
        <v>7</v>
      </c>
      <c r="F156" s="26">
        <v>8</v>
      </c>
      <c r="G156" s="26">
        <v>3</v>
      </c>
      <c r="H156" s="26">
        <v>2</v>
      </c>
      <c r="I156" s="26">
        <v>1</v>
      </c>
      <c r="J156" s="26">
        <v>5</v>
      </c>
      <c r="K156" s="27">
        <f t="shared" si="4"/>
        <v>4.333333333333333</v>
      </c>
      <c r="L156" s="27" t="s">
        <v>647</v>
      </c>
      <c r="M156" s="3" t="s">
        <v>648</v>
      </c>
    </row>
    <row r="157" spans="1:13" ht="78" customHeight="1" x14ac:dyDescent="0.25">
      <c r="A157" s="7">
        <f t="shared" si="5"/>
        <v>153</v>
      </c>
      <c r="B157" s="7">
        <v>25</v>
      </c>
      <c r="C157" s="4" t="s">
        <v>621</v>
      </c>
      <c r="D157" s="2" t="s">
        <v>152</v>
      </c>
      <c r="E157" s="26">
        <v>7</v>
      </c>
      <c r="F157" s="26">
        <v>8</v>
      </c>
      <c r="G157" s="26">
        <v>3</v>
      </c>
      <c r="H157" s="26">
        <v>2</v>
      </c>
      <c r="I157" s="26">
        <v>1</v>
      </c>
      <c r="J157" s="26">
        <v>5</v>
      </c>
      <c r="K157" s="27">
        <f t="shared" si="4"/>
        <v>4.333333333333333</v>
      </c>
      <c r="L157" s="27" t="s">
        <v>647</v>
      </c>
      <c r="M157" s="3" t="s">
        <v>648</v>
      </c>
    </row>
    <row r="158" spans="1:13" ht="78" customHeight="1" x14ac:dyDescent="0.25">
      <c r="A158" s="7">
        <f t="shared" si="5"/>
        <v>154</v>
      </c>
      <c r="B158" s="7">
        <v>26</v>
      </c>
      <c r="C158" s="4" t="s">
        <v>618</v>
      </c>
      <c r="D158" s="2" t="s">
        <v>152</v>
      </c>
      <c r="E158" s="26">
        <v>5</v>
      </c>
      <c r="F158" s="26">
        <v>8</v>
      </c>
      <c r="G158" s="26">
        <v>3</v>
      </c>
      <c r="H158" s="26">
        <v>2</v>
      </c>
      <c r="I158" s="26">
        <v>1</v>
      </c>
      <c r="J158" s="26">
        <v>5</v>
      </c>
      <c r="K158" s="27">
        <f t="shared" si="4"/>
        <v>4</v>
      </c>
      <c r="L158" s="27" t="s">
        <v>647</v>
      </c>
      <c r="M158" s="3" t="s">
        <v>648</v>
      </c>
    </row>
    <row r="159" spans="1:13" ht="78" customHeight="1" x14ac:dyDescent="0.25">
      <c r="A159" s="7">
        <f t="shared" si="5"/>
        <v>155</v>
      </c>
      <c r="B159" s="7">
        <v>27</v>
      </c>
      <c r="C159" s="4" t="s">
        <v>617</v>
      </c>
      <c r="D159" s="2" t="s">
        <v>152</v>
      </c>
      <c r="E159" s="26">
        <v>5</v>
      </c>
      <c r="F159" s="26">
        <v>8</v>
      </c>
      <c r="G159" s="26">
        <v>3</v>
      </c>
      <c r="H159" s="26">
        <v>2</v>
      </c>
      <c r="I159" s="26">
        <v>1</v>
      </c>
      <c r="J159" s="26">
        <v>5</v>
      </c>
      <c r="K159" s="27">
        <f t="shared" si="4"/>
        <v>4</v>
      </c>
      <c r="L159" s="27" t="s">
        <v>647</v>
      </c>
      <c r="M159" s="3" t="s">
        <v>648</v>
      </c>
    </row>
    <row r="160" spans="1:13" ht="78" customHeight="1" x14ac:dyDescent="0.25">
      <c r="A160" s="7">
        <f t="shared" si="5"/>
        <v>156</v>
      </c>
      <c r="B160" s="7">
        <v>1</v>
      </c>
      <c r="C160" s="4" t="s">
        <v>135</v>
      </c>
      <c r="D160" s="2" t="s">
        <v>107</v>
      </c>
      <c r="E160" s="26">
        <v>9</v>
      </c>
      <c r="F160" s="26">
        <v>8</v>
      </c>
      <c r="G160" s="26">
        <v>3</v>
      </c>
      <c r="H160" s="26">
        <v>2</v>
      </c>
      <c r="I160" s="26">
        <v>1</v>
      </c>
      <c r="J160" s="26">
        <v>5</v>
      </c>
      <c r="K160" s="27">
        <f t="shared" si="4"/>
        <v>4.666666666666667</v>
      </c>
      <c r="L160" s="27" t="s">
        <v>647</v>
      </c>
      <c r="M160" s="3" t="s">
        <v>648</v>
      </c>
    </row>
    <row r="161" spans="1:13" ht="78" customHeight="1" x14ac:dyDescent="0.25">
      <c r="A161" s="7">
        <f t="shared" si="5"/>
        <v>157</v>
      </c>
      <c r="B161" s="7">
        <v>2</v>
      </c>
      <c r="C161" s="4" t="s">
        <v>137</v>
      </c>
      <c r="D161" s="2" t="s">
        <v>107</v>
      </c>
      <c r="E161" s="26">
        <v>9</v>
      </c>
      <c r="F161" s="26">
        <v>8</v>
      </c>
      <c r="G161" s="26">
        <v>3</v>
      </c>
      <c r="H161" s="26">
        <v>2</v>
      </c>
      <c r="I161" s="26">
        <v>1</v>
      </c>
      <c r="J161" s="26">
        <v>5</v>
      </c>
      <c r="K161" s="27">
        <f t="shared" si="4"/>
        <v>4.666666666666667</v>
      </c>
      <c r="L161" s="27" t="s">
        <v>647</v>
      </c>
      <c r="M161" s="3" t="s">
        <v>648</v>
      </c>
    </row>
    <row r="162" spans="1:13" ht="78" customHeight="1" x14ac:dyDescent="0.25">
      <c r="A162" s="7">
        <f t="shared" si="5"/>
        <v>158</v>
      </c>
      <c r="B162" s="7">
        <v>3</v>
      </c>
      <c r="C162" s="4" t="s">
        <v>143</v>
      </c>
      <c r="D162" s="2" t="s">
        <v>146</v>
      </c>
      <c r="E162" s="26">
        <v>9</v>
      </c>
      <c r="F162" s="26">
        <v>8</v>
      </c>
      <c r="G162" s="26">
        <v>3</v>
      </c>
      <c r="H162" s="26">
        <v>2</v>
      </c>
      <c r="I162" s="26">
        <v>1</v>
      </c>
      <c r="J162" s="26">
        <v>5</v>
      </c>
      <c r="K162" s="27">
        <f t="shared" si="4"/>
        <v>4.666666666666667</v>
      </c>
      <c r="L162" s="27" t="s">
        <v>647</v>
      </c>
      <c r="M162" s="3" t="s">
        <v>648</v>
      </c>
    </row>
    <row r="163" spans="1:13" ht="78" customHeight="1" x14ac:dyDescent="0.25">
      <c r="A163" s="7">
        <f t="shared" si="5"/>
        <v>159</v>
      </c>
      <c r="B163" s="7">
        <v>4</v>
      </c>
      <c r="C163" s="4" t="s">
        <v>147</v>
      </c>
      <c r="D163" s="2" t="s">
        <v>146</v>
      </c>
      <c r="E163" s="26">
        <v>9</v>
      </c>
      <c r="F163" s="26">
        <v>8</v>
      </c>
      <c r="G163" s="26">
        <v>3</v>
      </c>
      <c r="H163" s="26">
        <v>2</v>
      </c>
      <c r="I163" s="26">
        <v>1</v>
      </c>
      <c r="J163" s="26">
        <v>5</v>
      </c>
      <c r="K163" s="27">
        <f t="shared" si="4"/>
        <v>4.666666666666667</v>
      </c>
      <c r="L163" s="27" t="s">
        <v>647</v>
      </c>
      <c r="M163" s="3" t="s">
        <v>648</v>
      </c>
    </row>
    <row r="164" spans="1:13" ht="78" customHeight="1" x14ac:dyDescent="0.25">
      <c r="A164" s="7">
        <f t="shared" si="5"/>
        <v>160</v>
      </c>
      <c r="B164" s="7">
        <v>5</v>
      </c>
      <c r="C164" s="4" t="s">
        <v>148</v>
      </c>
      <c r="D164" s="2" t="s">
        <v>146</v>
      </c>
      <c r="E164" s="26">
        <v>9</v>
      </c>
      <c r="F164" s="26">
        <v>8</v>
      </c>
      <c r="G164" s="26">
        <v>3</v>
      </c>
      <c r="H164" s="26">
        <v>2</v>
      </c>
      <c r="I164" s="26">
        <v>1</v>
      </c>
      <c r="J164" s="26">
        <v>5</v>
      </c>
      <c r="K164" s="27">
        <f t="shared" si="4"/>
        <v>4.666666666666667</v>
      </c>
      <c r="L164" s="27" t="s">
        <v>647</v>
      </c>
      <c r="M164" s="3" t="s">
        <v>648</v>
      </c>
    </row>
    <row r="165" spans="1:13" ht="78" customHeight="1" x14ac:dyDescent="0.25">
      <c r="A165" s="7">
        <f t="shared" si="5"/>
        <v>161</v>
      </c>
      <c r="B165" s="7">
        <v>1</v>
      </c>
      <c r="C165" s="4" t="s">
        <v>6</v>
      </c>
      <c r="D165" s="2" t="s">
        <v>100</v>
      </c>
      <c r="E165" s="26">
        <v>10</v>
      </c>
      <c r="F165" s="26">
        <v>9</v>
      </c>
      <c r="G165" s="26">
        <v>3</v>
      </c>
      <c r="H165" s="26">
        <v>3</v>
      </c>
      <c r="I165" s="26">
        <v>1</v>
      </c>
      <c r="J165" s="26">
        <v>5</v>
      </c>
      <c r="K165" s="27">
        <f t="shared" si="4"/>
        <v>5.166666666666667</v>
      </c>
      <c r="L165" s="27" t="s">
        <v>210</v>
      </c>
      <c r="M165" s="3" t="s">
        <v>645</v>
      </c>
    </row>
    <row r="166" spans="1:13" ht="78" customHeight="1" x14ac:dyDescent="0.25">
      <c r="A166" s="7">
        <f t="shared" si="5"/>
        <v>162</v>
      </c>
      <c r="B166" s="7">
        <v>2</v>
      </c>
      <c r="C166" s="4" t="s">
        <v>5</v>
      </c>
      <c r="D166" s="2" t="s">
        <v>100</v>
      </c>
      <c r="E166" s="26">
        <v>10</v>
      </c>
      <c r="F166" s="26">
        <v>9</v>
      </c>
      <c r="G166" s="26">
        <v>3</v>
      </c>
      <c r="H166" s="26">
        <v>3</v>
      </c>
      <c r="I166" s="26">
        <v>1</v>
      </c>
      <c r="J166" s="26">
        <v>5</v>
      </c>
      <c r="K166" s="27">
        <f t="shared" si="4"/>
        <v>5.166666666666667</v>
      </c>
      <c r="L166" s="27" t="s">
        <v>210</v>
      </c>
      <c r="M166" s="3" t="s">
        <v>645</v>
      </c>
    </row>
    <row r="167" spans="1:13" ht="78" customHeight="1" x14ac:dyDescent="0.25">
      <c r="A167" s="7">
        <f t="shared" si="5"/>
        <v>163</v>
      </c>
      <c r="B167" s="7">
        <v>3</v>
      </c>
      <c r="C167" s="4" t="s">
        <v>11</v>
      </c>
      <c r="D167" s="2" t="s">
        <v>102</v>
      </c>
      <c r="E167" s="26">
        <v>10</v>
      </c>
      <c r="F167" s="26">
        <v>10</v>
      </c>
      <c r="G167" s="26">
        <v>3</v>
      </c>
      <c r="H167" s="26">
        <v>3</v>
      </c>
      <c r="I167" s="26">
        <v>1</v>
      </c>
      <c r="J167" s="26">
        <v>5</v>
      </c>
      <c r="K167" s="27">
        <f t="shared" si="4"/>
        <v>5.333333333333333</v>
      </c>
      <c r="L167" s="27" t="s">
        <v>210</v>
      </c>
      <c r="M167" s="3" t="s">
        <v>645</v>
      </c>
    </row>
    <row r="168" spans="1:13" ht="78" customHeight="1" x14ac:dyDescent="0.25">
      <c r="A168" s="7">
        <f t="shared" si="5"/>
        <v>164</v>
      </c>
      <c r="B168" s="7">
        <v>4</v>
      </c>
      <c r="C168" s="4" t="s">
        <v>22</v>
      </c>
      <c r="D168" s="2" t="s">
        <v>112</v>
      </c>
      <c r="E168" s="26">
        <v>5</v>
      </c>
      <c r="F168" s="26">
        <v>8</v>
      </c>
      <c r="G168" s="26">
        <v>3</v>
      </c>
      <c r="H168" s="26">
        <v>3</v>
      </c>
      <c r="I168" s="26">
        <v>1</v>
      </c>
      <c r="J168" s="26">
        <v>5</v>
      </c>
      <c r="K168" s="27">
        <f t="shared" si="4"/>
        <v>4.166666666666667</v>
      </c>
      <c r="L168" s="27" t="s">
        <v>647</v>
      </c>
      <c r="M168" s="3" t="s">
        <v>648</v>
      </c>
    </row>
    <row r="169" spans="1:13" ht="78" customHeight="1" x14ac:dyDescent="0.25">
      <c r="A169" s="7">
        <f t="shared" si="5"/>
        <v>165</v>
      </c>
      <c r="B169" s="7">
        <v>5</v>
      </c>
      <c r="C169" s="4" t="s">
        <v>24</v>
      </c>
      <c r="D169" s="2" t="s">
        <v>114</v>
      </c>
      <c r="E169" s="26">
        <v>10</v>
      </c>
      <c r="F169" s="26">
        <v>9</v>
      </c>
      <c r="G169" s="26">
        <v>3</v>
      </c>
      <c r="H169" s="26">
        <v>3</v>
      </c>
      <c r="I169" s="26">
        <v>1</v>
      </c>
      <c r="J169" s="26">
        <v>5</v>
      </c>
      <c r="K169" s="27">
        <f t="shared" si="4"/>
        <v>5.166666666666667</v>
      </c>
      <c r="L169" s="27" t="s">
        <v>210</v>
      </c>
      <c r="M169" s="3" t="s">
        <v>645</v>
      </c>
    </row>
    <row r="170" spans="1:13" ht="78" customHeight="1" x14ac:dyDescent="0.25">
      <c r="A170" s="7">
        <f t="shared" si="5"/>
        <v>166</v>
      </c>
      <c r="B170" s="7">
        <v>6</v>
      </c>
      <c r="C170" s="4" t="s">
        <v>163</v>
      </c>
      <c r="D170" s="2" t="s">
        <v>166</v>
      </c>
      <c r="E170" s="26">
        <v>8</v>
      </c>
      <c r="F170" s="26">
        <v>8</v>
      </c>
      <c r="G170" s="26">
        <v>3</v>
      </c>
      <c r="H170" s="26">
        <v>2</v>
      </c>
      <c r="I170" s="26">
        <v>1</v>
      </c>
      <c r="J170" s="26">
        <v>5</v>
      </c>
      <c r="K170" s="27">
        <f t="shared" si="4"/>
        <v>4.5</v>
      </c>
      <c r="L170" s="27" t="s">
        <v>647</v>
      </c>
      <c r="M170" s="3" t="s">
        <v>648</v>
      </c>
    </row>
    <row r="171" spans="1:13" ht="78" customHeight="1" x14ac:dyDescent="0.25">
      <c r="A171" s="7">
        <f t="shared" si="5"/>
        <v>167</v>
      </c>
      <c r="B171" s="7">
        <v>7</v>
      </c>
      <c r="C171" s="4" t="s">
        <v>160</v>
      </c>
      <c r="D171" s="2" t="s">
        <v>101</v>
      </c>
      <c r="E171" s="26">
        <v>8</v>
      </c>
      <c r="F171" s="26">
        <v>8</v>
      </c>
      <c r="G171" s="26">
        <v>3</v>
      </c>
      <c r="H171" s="26">
        <v>2</v>
      </c>
      <c r="I171" s="26">
        <v>1</v>
      </c>
      <c r="J171" s="26">
        <v>5</v>
      </c>
      <c r="K171" s="27">
        <f t="shared" si="4"/>
        <v>4.5</v>
      </c>
      <c r="L171" s="27" t="s">
        <v>647</v>
      </c>
      <c r="M171" s="3" t="s">
        <v>648</v>
      </c>
    </row>
    <row r="172" spans="1:13" ht="78" customHeight="1" x14ac:dyDescent="0.25">
      <c r="A172" s="7">
        <f t="shared" si="5"/>
        <v>168</v>
      </c>
      <c r="B172" s="7">
        <v>1</v>
      </c>
      <c r="C172" s="4" t="s">
        <v>444</v>
      </c>
      <c r="D172" s="2" t="s">
        <v>116</v>
      </c>
      <c r="E172" s="26">
        <v>7</v>
      </c>
      <c r="F172" s="26">
        <v>7</v>
      </c>
      <c r="G172" s="26">
        <v>3</v>
      </c>
      <c r="H172" s="26">
        <v>2</v>
      </c>
      <c r="I172" s="26">
        <v>1</v>
      </c>
      <c r="J172" s="26">
        <v>5</v>
      </c>
      <c r="K172" s="27">
        <f t="shared" si="4"/>
        <v>4.166666666666667</v>
      </c>
      <c r="L172" s="27" t="s">
        <v>647</v>
      </c>
      <c r="M172" s="3" t="s">
        <v>648</v>
      </c>
    </row>
    <row r="173" spans="1:13" ht="78" customHeight="1" x14ac:dyDescent="0.25">
      <c r="A173" s="7">
        <f t="shared" si="5"/>
        <v>169</v>
      </c>
      <c r="B173" s="7">
        <v>2</v>
      </c>
      <c r="C173" s="4" t="s">
        <v>442</v>
      </c>
      <c r="D173" s="2" t="s">
        <v>116</v>
      </c>
      <c r="E173" s="26">
        <v>7</v>
      </c>
      <c r="F173" s="26">
        <v>7</v>
      </c>
      <c r="G173" s="26">
        <v>3</v>
      </c>
      <c r="H173" s="26">
        <v>2</v>
      </c>
      <c r="I173" s="26">
        <v>1</v>
      </c>
      <c r="J173" s="26">
        <v>5</v>
      </c>
      <c r="K173" s="27">
        <f t="shared" si="4"/>
        <v>4.166666666666667</v>
      </c>
      <c r="L173" s="27" t="s">
        <v>647</v>
      </c>
      <c r="M173" s="3" t="s">
        <v>648</v>
      </c>
    </row>
    <row r="174" spans="1:13" ht="78" customHeight="1" x14ac:dyDescent="0.25">
      <c r="A174" s="7">
        <f t="shared" si="5"/>
        <v>170</v>
      </c>
      <c r="B174" s="7">
        <v>3</v>
      </c>
      <c r="C174" s="4" t="s">
        <v>441</v>
      </c>
      <c r="D174" s="2" t="s">
        <v>116</v>
      </c>
      <c r="E174" s="26">
        <v>7</v>
      </c>
      <c r="F174" s="26">
        <v>7</v>
      </c>
      <c r="G174" s="26">
        <v>3</v>
      </c>
      <c r="H174" s="26">
        <v>2</v>
      </c>
      <c r="I174" s="26">
        <v>1</v>
      </c>
      <c r="J174" s="26">
        <v>5</v>
      </c>
      <c r="K174" s="27">
        <f t="shared" si="4"/>
        <v>4.166666666666667</v>
      </c>
      <c r="L174" s="27" t="s">
        <v>647</v>
      </c>
      <c r="M174" s="3" t="s">
        <v>648</v>
      </c>
    </row>
    <row r="175" spans="1:13" ht="78" customHeight="1" x14ac:dyDescent="0.25">
      <c r="A175" s="7">
        <f t="shared" si="5"/>
        <v>171</v>
      </c>
      <c r="B175" s="7">
        <v>4</v>
      </c>
      <c r="C175" s="4" t="s">
        <v>443</v>
      </c>
      <c r="D175" s="2" t="s">
        <v>116</v>
      </c>
      <c r="E175" s="26">
        <v>7</v>
      </c>
      <c r="F175" s="26">
        <v>7</v>
      </c>
      <c r="G175" s="26">
        <v>3</v>
      </c>
      <c r="H175" s="26">
        <v>2</v>
      </c>
      <c r="I175" s="26">
        <v>1</v>
      </c>
      <c r="J175" s="26">
        <v>5</v>
      </c>
      <c r="K175" s="27">
        <f t="shared" si="4"/>
        <v>4.166666666666667</v>
      </c>
      <c r="L175" s="27" t="s">
        <v>647</v>
      </c>
      <c r="M175" s="3" t="s">
        <v>648</v>
      </c>
    </row>
    <row r="176" spans="1:13" ht="78" customHeight="1" x14ac:dyDescent="0.25">
      <c r="A176" s="7">
        <f t="shared" si="5"/>
        <v>172</v>
      </c>
      <c r="B176" s="7">
        <v>5</v>
      </c>
      <c r="C176" s="4" t="s">
        <v>446</v>
      </c>
      <c r="D176" s="2" t="s">
        <v>448</v>
      </c>
      <c r="E176" s="26">
        <v>7</v>
      </c>
      <c r="F176" s="26">
        <v>7</v>
      </c>
      <c r="G176" s="26">
        <v>3</v>
      </c>
      <c r="H176" s="26">
        <v>2</v>
      </c>
      <c r="I176" s="26">
        <v>1</v>
      </c>
      <c r="J176" s="26">
        <v>5</v>
      </c>
      <c r="K176" s="27">
        <f t="shared" si="4"/>
        <v>4.166666666666667</v>
      </c>
      <c r="L176" s="27" t="s">
        <v>647</v>
      </c>
      <c r="M176" s="3" t="s">
        <v>648</v>
      </c>
    </row>
    <row r="177" spans="1:13" ht="78" customHeight="1" x14ac:dyDescent="0.25">
      <c r="A177" s="7">
        <f t="shared" si="5"/>
        <v>173</v>
      </c>
      <c r="B177" s="7">
        <v>6</v>
      </c>
      <c r="C177" s="4" t="s">
        <v>449</v>
      </c>
      <c r="D177" s="2" t="s">
        <v>448</v>
      </c>
      <c r="E177" s="26">
        <v>7</v>
      </c>
      <c r="F177" s="26">
        <v>7</v>
      </c>
      <c r="G177" s="26">
        <v>3</v>
      </c>
      <c r="H177" s="26">
        <v>2</v>
      </c>
      <c r="I177" s="26">
        <v>1</v>
      </c>
      <c r="J177" s="26">
        <v>5</v>
      </c>
      <c r="K177" s="27">
        <f t="shared" si="4"/>
        <v>4.166666666666667</v>
      </c>
      <c r="L177" s="27" t="s">
        <v>647</v>
      </c>
      <c r="M177" s="3" t="s">
        <v>648</v>
      </c>
    </row>
    <row r="178" spans="1:13" ht="78" customHeight="1" x14ac:dyDescent="0.25">
      <c r="A178" s="7">
        <f t="shared" si="5"/>
        <v>174</v>
      </c>
      <c r="B178" s="7">
        <v>7</v>
      </c>
      <c r="C178" s="4" t="s">
        <v>450</v>
      </c>
      <c r="D178" s="2" t="s">
        <v>448</v>
      </c>
      <c r="E178" s="26">
        <v>7</v>
      </c>
      <c r="F178" s="26">
        <v>7</v>
      </c>
      <c r="G178" s="26">
        <v>3</v>
      </c>
      <c r="H178" s="26">
        <v>2</v>
      </c>
      <c r="I178" s="26">
        <v>1</v>
      </c>
      <c r="J178" s="26">
        <v>5</v>
      </c>
      <c r="K178" s="27">
        <f t="shared" si="4"/>
        <v>4.166666666666667</v>
      </c>
      <c r="L178" s="27" t="s">
        <v>647</v>
      </c>
      <c r="M178" s="3" t="s">
        <v>648</v>
      </c>
    </row>
    <row r="179" spans="1:13" ht="78" customHeight="1" x14ac:dyDescent="0.25">
      <c r="A179" s="7">
        <f t="shared" si="5"/>
        <v>175</v>
      </c>
      <c r="B179" s="7">
        <v>8</v>
      </c>
      <c r="C179" s="4" t="s">
        <v>451</v>
      </c>
      <c r="D179" s="2" t="s">
        <v>448</v>
      </c>
      <c r="E179" s="26">
        <v>7</v>
      </c>
      <c r="F179" s="26">
        <v>7</v>
      </c>
      <c r="G179" s="26">
        <v>3</v>
      </c>
      <c r="H179" s="26">
        <v>2</v>
      </c>
      <c r="I179" s="26">
        <v>1</v>
      </c>
      <c r="J179" s="26">
        <v>5</v>
      </c>
      <c r="K179" s="27">
        <f t="shared" si="4"/>
        <v>4.166666666666667</v>
      </c>
      <c r="L179" s="27" t="s">
        <v>647</v>
      </c>
      <c r="M179" s="3" t="s">
        <v>648</v>
      </c>
    </row>
    <row r="180" spans="1:13" ht="78" customHeight="1" x14ac:dyDescent="0.25">
      <c r="A180" s="7">
        <f t="shared" si="5"/>
        <v>176</v>
      </c>
      <c r="B180" s="7">
        <v>1</v>
      </c>
      <c r="C180" s="4" t="s">
        <v>0</v>
      </c>
      <c r="D180" s="2" t="s">
        <v>110</v>
      </c>
      <c r="E180" s="26">
        <v>10</v>
      </c>
      <c r="F180" s="26">
        <v>10</v>
      </c>
      <c r="G180" s="26">
        <v>6</v>
      </c>
      <c r="H180" s="26">
        <v>10</v>
      </c>
      <c r="I180" s="26">
        <v>1</v>
      </c>
      <c r="J180" s="26">
        <v>5</v>
      </c>
      <c r="K180" s="27">
        <f t="shared" si="4"/>
        <v>7</v>
      </c>
      <c r="L180" s="27" t="s">
        <v>661</v>
      </c>
      <c r="M180" s="3" t="s">
        <v>662</v>
      </c>
    </row>
    <row r="181" spans="1:13" ht="78" customHeight="1" x14ac:dyDescent="0.25">
      <c r="A181" s="7">
        <f t="shared" si="5"/>
        <v>177</v>
      </c>
      <c r="B181" s="7">
        <v>2</v>
      </c>
      <c r="C181" s="4" t="s">
        <v>1</v>
      </c>
      <c r="D181" s="2" t="s">
        <v>110</v>
      </c>
      <c r="E181" s="26">
        <v>10</v>
      </c>
      <c r="F181" s="26">
        <v>10</v>
      </c>
      <c r="G181" s="26">
        <v>6</v>
      </c>
      <c r="H181" s="26">
        <v>10</v>
      </c>
      <c r="I181" s="26">
        <v>1</v>
      </c>
      <c r="J181" s="26">
        <v>5</v>
      </c>
      <c r="K181" s="27">
        <f t="shared" si="4"/>
        <v>7</v>
      </c>
      <c r="L181" s="27" t="s">
        <v>661</v>
      </c>
      <c r="M181" s="3" t="s">
        <v>662</v>
      </c>
    </row>
    <row r="182" spans="1:13" ht="78" customHeight="1" x14ac:dyDescent="0.25">
      <c r="A182" s="7">
        <f t="shared" si="5"/>
        <v>178</v>
      </c>
      <c r="B182" s="7">
        <v>3</v>
      </c>
      <c r="C182" s="4" t="s">
        <v>25</v>
      </c>
      <c r="D182" s="2" t="s">
        <v>114</v>
      </c>
      <c r="E182" s="26">
        <v>10</v>
      </c>
      <c r="F182" s="26">
        <v>10</v>
      </c>
      <c r="G182" s="26">
        <v>6</v>
      </c>
      <c r="H182" s="26">
        <v>10</v>
      </c>
      <c r="I182" s="26">
        <v>1</v>
      </c>
      <c r="J182" s="26">
        <v>5</v>
      </c>
      <c r="K182" s="27">
        <f t="shared" si="4"/>
        <v>7</v>
      </c>
      <c r="L182" s="27" t="s">
        <v>661</v>
      </c>
      <c r="M182" s="3" t="s">
        <v>662</v>
      </c>
    </row>
    <row r="183" spans="1:13" ht="78" customHeight="1" x14ac:dyDescent="0.25">
      <c r="A183" s="7">
        <f t="shared" si="5"/>
        <v>179</v>
      </c>
      <c r="B183" s="7">
        <v>1</v>
      </c>
      <c r="C183" s="4" t="s">
        <v>4</v>
      </c>
      <c r="D183" s="2" t="s">
        <v>101</v>
      </c>
      <c r="E183" s="26">
        <v>10</v>
      </c>
      <c r="F183" s="26">
        <v>7</v>
      </c>
      <c r="G183" s="26">
        <v>3</v>
      </c>
      <c r="H183" s="26">
        <v>3</v>
      </c>
      <c r="I183" s="26">
        <v>1</v>
      </c>
      <c r="J183" s="26">
        <v>5</v>
      </c>
      <c r="K183" s="27">
        <f t="shared" si="4"/>
        <v>4.833333333333333</v>
      </c>
      <c r="L183" s="27" t="s">
        <v>647</v>
      </c>
      <c r="M183" s="3" t="s">
        <v>648</v>
      </c>
    </row>
    <row r="184" spans="1:13" ht="78" customHeight="1" x14ac:dyDescent="0.25">
      <c r="A184" s="7">
        <f t="shared" si="5"/>
        <v>180</v>
      </c>
      <c r="B184" s="7">
        <v>2</v>
      </c>
      <c r="C184" s="4" t="s">
        <v>10</v>
      </c>
      <c r="D184" s="2" t="s">
        <v>105</v>
      </c>
      <c r="E184" s="26">
        <v>10</v>
      </c>
      <c r="F184" s="26">
        <v>7</v>
      </c>
      <c r="G184" s="26">
        <v>3</v>
      </c>
      <c r="H184" s="26">
        <v>3</v>
      </c>
      <c r="I184" s="26">
        <v>1</v>
      </c>
      <c r="J184" s="26">
        <v>5</v>
      </c>
      <c r="K184" s="27">
        <f t="shared" si="4"/>
        <v>4.833333333333333</v>
      </c>
      <c r="L184" s="27" t="s">
        <v>647</v>
      </c>
      <c r="M184" s="3" t="s">
        <v>648</v>
      </c>
    </row>
    <row r="185" spans="1:13" ht="78" customHeight="1" x14ac:dyDescent="0.25">
      <c r="A185" s="7">
        <f t="shared" si="5"/>
        <v>181</v>
      </c>
      <c r="B185" s="7">
        <v>3</v>
      </c>
      <c r="C185" s="4" t="s">
        <v>12</v>
      </c>
      <c r="D185" s="2" t="s">
        <v>106</v>
      </c>
      <c r="E185" s="26">
        <v>9</v>
      </c>
      <c r="F185" s="26">
        <v>7</v>
      </c>
      <c r="G185" s="26">
        <v>1</v>
      </c>
      <c r="H185" s="26">
        <v>3</v>
      </c>
      <c r="I185" s="26">
        <v>1</v>
      </c>
      <c r="J185" s="26">
        <v>5</v>
      </c>
      <c r="K185" s="27">
        <f t="shared" si="4"/>
        <v>4.333333333333333</v>
      </c>
      <c r="L185" s="27" t="s">
        <v>647</v>
      </c>
      <c r="M185" s="3" t="s">
        <v>648</v>
      </c>
    </row>
    <row r="186" spans="1:13" ht="78" customHeight="1" x14ac:dyDescent="0.25">
      <c r="A186" s="7">
        <f t="shared" si="5"/>
        <v>182</v>
      </c>
      <c r="B186" s="7">
        <v>4</v>
      </c>
      <c r="C186" s="4" t="s">
        <v>13</v>
      </c>
      <c r="D186" s="2" t="s">
        <v>106</v>
      </c>
      <c r="E186" s="26">
        <v>9</v>
      </c>
      <c r="F186" s="26">
        <v>7</v>
      </c>
      <c r="G186" s="26">
        <v>1</v>
      </c>
      <c r="H186" s="26">
        <v>3</v>
      </c>
      <c r="I186" s="26">
        <v>1</v>
      </c>
      <c r="J186" s="26">
        <v>5</v>
      </c>
      <c r="K186" s="27">
        <f t="shared" si="4"/>
        <v>4.333333333333333</v>
      </c>
      <c r="L186" s="27" t="s">
        <v>647</v>
      </c>
      <c r="M186" s="3" t="s">
        <v>648</v>
      </c>
    </row>
    <row r="187" spans="1:13" ht="78" customHeight="1" x14ac:dyDescent="0.25">
      <c r="A187" s="7">
        <f t="shared" si="5"/>
        <v>183</v>
      </c>
      <c r="B187" s="7">
        <v>5</v>
      </c>
      <c r="C187" s="4" t="s">
        <v>14</v>
      </c>
      <c r="D187" s="2" t="s">
        <v>106</v>
      </c>
      <c r="E187" s="26">
        <v>9</v>
      </c>
      <c r="F187" s="26">
        <v>7</v>
      </c>
      <c r="G187" s="26">
        <v>1</v>
      </c>
      <c r="H187" s="26">
        <v>3</v>
      </c>
      <c r="I187" s="26">
        <v>1</v>
      </c>
      <c r="J187" s="26">
        <v>5</v>
      </c>
      <c r="K187" s="27">
        <f t="shared" si="4"/>
        <v>4.333333333333333</v>
      </c>
      <c r="L187" s="27" t="s">
        <v>647</v>
      </c>
      <c r="M187" s="3" t="s">
        <v>648</v>
      </c>
    </row>
    <row r="188" spans="1:13" ht="78" customHeight="1" x14ac:dyDescent="0.25">
      <c r="A188" s="7">
        <f t="shared" si="5"/>
        <v>184</v>
      </c>
      <c r="B188" s="7">
        <v>6</v>
      </c>
      <c r="C188" s="4" t="s">
        <v>15</v>
      </c>
      <c r="D188" s="2" t="s">
        <v>106</v>
      </c>
      <c r="E188" s="26">
        <v>9</v>
      </c>
      <c r="F188" s="26">
        <v>7</v>
      </c>
      <c r="G188" s="26">
        <v>1</v>
      </c>
      <c r="H188" s="26">
        <v>3</v>
      </c>
      <c r="I188" s="26">
        <v>1</v>
      </c>
      <c r="J188" s="26">
        <v>5</v>
      </c>
      <c r="K188" s="27">
        <f t="shared" si="4"/>
        <v>4.333333333333333</v>
      </c>
      <c r="L188" s="27" t="s">
        <v>647</v>
      </c>
      <c r="M188" s="3" t="s">
        <v>648</v>
      </c>
    </row>
    <row r="189" spans="1:13" ht="78" customHeight="1" x14ac:dyDescent="0.25">
      <c r="A189" s="7">
        <f t="shared" si="5"/>
        <v>185</v>
      </c>
      <c r="B189" s="7">
        <v>7</v>
      </c>
      <c r="C189" s="4" t="s">
        <v>623</v>
      </c>
      <c r="D189" s="2" t="s">
        <v>541</v>
      </c>
      <c r="E189" s="26">
        <v>9</v>
      </c>
      <c r="F189" s="26">
        <v>7</v>
      </c>
      <c r="G189" s="26">
        <v>1</v>
      </c>
      <c r="H189" s="26">
        <v>3</v>
      </c>
      <c r="I189" s="26">
        <v>1</v>
      </c>
      <c r="J189" s="26">
        <v>5</v>
      </c>
      <c r="K189" s="27">
        <f t="shared" si="4"/>
        <v>4.333333333333333</v>
      </c>
      <c r="L189" s="27" t="s">
        <v>647</v>
      </c>
      <c r="M189" s="3" t="s">
        <v>648</v>
      </c>
    </row>
    <row r="190" spans="1:13" ht="78" customHeight="1" x14ac:dyDescent="0.25">
      <c r="A190" s="7">
        <f t="shared" si="5"/>
        <v>186</v>
      </c>
      <c r="B190" s="7">
        <v>8</v>
      </c>
      <c r="C190" s="4" t="s">
        <v>559</v>
      </c>
      <c r="D190" s="2" t="s">
        <v>608</v>
      </c>
      <c r="E190" s="26">
        <v>7</v>
      </c>
      <c r="F190" s="26">
        <v>3</v>
      </c>
      <c r="G190" s="26">
        <v>1</v>
      </c>
      <c r="H190" s="26">
        <v>3</v>
      </c>
      <c r="I190" s="26">
        <v>1</v>
      </c>
      <c r="J190" s="26">
        <v>5</v>
      </c>
      <c r="K190" s="27">
        <f t="shared" si="4"/>
        <v>3.3333333333333335</v>
      </c>
      <c r="L190" s="27" t="s">
        <v>211</v>
      </c>
      <c r="M190" s="3" t="s">
        <v>650</v>
      </c>
    </row>
    <row r="191" spans="1:13" ht="78" customHeight="1" x14ac:dyDescent="0.25">
      <c r="A191" s="7">
        <f t="shared" si="5"/>
        <v>187</v>
      </c>
      <c r="B191" s="7">
        <v>9</v>
      </c>
      <c r="C191" s="4" t="s">
        <v>563</v>
      </c>
      <c r="D191" s="2" t="s">
        <v>608</v>
      </c>
      <c r="E191" s="26">
        <v>7</v>
      </c>
      <c r="F191" s="26">
        <v>3</v>
      </c>
      <c r="G191" s="26">
        <v>1</v>
      </c>
      <c r="H191" s="26">
        <v>3</v>
      </c>
      <c r="I191" s="26">
        <v>1</v>
      </c>
      <c r="J191" s="26">
        <v>5</v>
      </c>
      <c r="K191" s="27">
        <f t="shared" si="4"/>
        <v>3.3333333333333335</v>
      </c>
      <c r="L191" s="27" t="s">
        <v>211</v>
      </c>
      <c r="M191" s="3" t="s">
        <v>650</v>
      </c>
    </row>
    <row r="192" spans="1:13" ht="78" customHeight="1" x14ac:dyDescent="0.25">
      <c r="A192" s="7">
        <f t="shared" si="5"/>
        <v>188</v>
      </c>
      <c r="B192" s="7">
        <v>10</v>
      </c>
      <c r="C192" s="4" t="s">
        <v>16</v>
      </c>
      <c r="D192" s="2" t="s">
        <v>106</v>
      </c>
      <c r="E192" s="26">
        <v>7</v>
      </c>
      <c r="F192" s="26">
        <v>3</v>
      </c>
      <c r="G192" s="26">
        <v>1</v>
      </c>
      <c r="H192" s="26">
        <v>3</v>
      </c>
      <c r="I192" s="26">
        <v>1</v>
      </c>
      <c r="J192" s="26">
        <v>5</v>
      </c>
      <c r="K192" s="27">
        <f t="shared" si="4"/>
        <v>3.3333333333333335</v>
      </c>
      <c r="L192" s="27" t="s">
        <v>211</v>
      </c>
      <c r="M192" s="3" t="s">
        <v>650</v>
      </c>
    </row>
    <row r="193" spans="1:13" ht="78" customHeight="1" x14ac:dyDescent="0.25">
      <c r="A193" s="7">
        <f t="shared" si="5"/>
        <v>189</v>
      </c>
      <c r="B193" s="7">
        <v>11</v>
      </c>
      <c r="C193" s="4" t="s">
        <v>537</v>
      </c>
      <c r="D193" s="2" t="s">
        <v>541</v>
      </c>
      <c r="E193" s="26">
        <v>6</v>
      </c>
      <c r="F193" s="26">
        <v>2</v>
      </c>
      <c r="G193" s="26">
        <v>1</v>
      </c>
      <c r="H193" s="26">
        <v>3</v>
      </c>
      <c r="I193" s="26">
        <v>1</v>
      </c>
      <c r="J193" s="26">
        <v>5</v>
      </c>
      <c r="K193" s="27">
        <f t="shared" si="4"/>
        <v>3</v>
      </c>
      <c r="L193" s="27" t="s">
        <v>211</v>
      </c>
      <c r="M193" s="3" t="s">
        <v>650</v>
      </c>
    </row>
    <row r="194" spans="1:13" ht="78" customHeight="1" x14ac:dyDescent="0.25">
      <c r="A194" s="7">
        <f t="shared" si="5"/>
        <v>190</v>
      </c>
      <c r="B194" s="7">
        <v>12</v>
      </c>
      <c r="C194" s="4" t="s">
        <v>538</v>
      </c>
      <c r="D194" s="2" t="s">
        <v>541</v>
      </c>
      <c r="E194" s="26">
        <v>6</v>
      </c>
      <c r="F194" s="26">
        <v>2</v>
      </c>
      <c r="G194" s="26">
        <v>1</v>
      </c>
      <c r="H194" s="26">
        <v>3</v>
      </c>
      <c r="I194" s="26">
        <v>1</v>
      </c>
      <c r="J194" s="26">
        <v>5</v>
      </c>
      <c r="K194" s="27">
        <f t="shared" si="4"/>
        <v>3</v>
      </c>
      <c r="L194" s="27" t="s">
        <v>211</v>
      </c>
      <c r="M194" s="3" t="s">
        <v>650</v>
      </c>
    </row>
    <row r="195" spans="1:13" ht="78" customHeight="1" x14ac:dyDescent="0.25">
      <c r="A195" s="7">
        <f t="shared" si="5"/>
        <v>191</v>
      </c>
      <c r="B195" s="7">
        <v>13</v>
      </c>
      <c r="C195" s="4" t="s">
        <v>131</v>
      </c>
      <c r="D195" s="2" t="s">
        <v>106</v>
      </c>
      <c r="E195" s="26">
        <v>7</v>
      </c>
      <c r="F195" s="26">
        <v>3</v>
      </c>
      <c r="G195" s="26">
        <v>1</v>
      </c>
      <c r="H195" s="26">
        <v>3</v>
      </c>
      <c r="I195" s="26">
        <v>1</v>
      </c>
      <c r="J195" s="26">
        <v>5</v>
      </c>
      <c r="K195" s="27">
        <f t="shared" si="4"/>
        <v>3.3333333333333335</v>
      </c>
      <c r="L195" s="27" t="s">
        <v>211</v>
      </c>
      <c r="M195" s="3" t="s">
        <v>650</v>
      </c>
    </row>
    <row r="196" spans="1:13" ht="78" customHeight="1" x14ac:dyDescent="0.25">
      <c r="A196" s="7">
        <f t="shared" si="5"/>
        <v>192</v>
      </c>
      <c r="B196" s="7">
        <v>14</v>
      </c>
      <c r="C196" s="4" t="s">
        <v>132</v>
      </c>
      <c r="D196" s="2" t="s">
        <v>112</v>
      </c>
      <c r="E196" s="26">
        <v>3</v>
      </c>
      <c r="F196" s="26">
        <v>2</v>
      </c>
      <c r="G196" s="26">
        <v>1</v>
      </c>
      <c r="H196" s="26">
        <v>2</v>
      </c>
      <c r="I196" s="26">
        <v>1</v>
      </c>
      <c r="J196" s="26">
        <v>5</v>
      </c>
      <c r="K196" s="27">
        <f t="shared" si="4"/>
        <v>2.3333333333333335</v>
      </c>
      <c r="L196" s="27" t="s">
        <v>651</v>
      </c>
      <c r="M196" s="3" t="s">
        <v>652</v>
      </c>
    </row>
    <row r="197" spans="1:13" ht="78" customHeight="1" x14ac:dyDescent="0.25">
      <c r="A197" s="7">
        <f t="shared" si="5"/>
        <v>193</v>
      </c>
      <c r="B197" s="7">
        <v>15</v>
      </c>
      <c r="C197" s="4" t="s">
        <v>542</v>
      </c>
      <c r="D197" s="2" t="s">
        <v>550</v>
      </c>
      <c r="E197" s="26">
        <v>10</v>
      </c>
      <c r="F197" s="26">
        <v>3</v>
      </c>
      <c r="G197" s="26">
        <v>3</v>
      </c>
      <c r="H197" s="26">
        <v>2</v>
      </c>
      <c r="I197" s="26">
        <v>1</v>
      </c>
      <c r="J197" s="26">
        <v>5</v>
      </c>
      <c r="K197" s="27">
        <f t="shared" si="4"/>
        <v>4</v>
      </c>
      <c r="L197" s="27" t="s">
        <v>647</v>
      </c>
      <c r="M197" s="3" t="s">
        <v>648</v>
      </c>
    </row>
    <row r="198" spans="1:13" ht="78" customHeight="1" x14ac:dyDescent="0.25">
      <c r="A198" s="7">
        <f t="shared" si="5"/>
        <v>194</v>
      </c>
      <c r="B198" s="7">
        <v>16</v>
      </c>
      <c r="C198" s="4" t="s">
        <v>546</v>
      </c>
      <c r="D198" s="2" t="s">
        <v>549</v>
      </c>
      <c r="E198" s="26">
        <v>9</v>
      </c>
      <c r="F198" s="26">
        <v>3</v>
      </c>
      <c r="G198" s="26">
        <v>3</v>
      </c>
      <c r="H198" s="26">
        <v>2</v>
      </c>
      <c r="I198" s="26">
        <v>1</v>
      </c>
      <c r="J198" s="26">
        <v>5</v>
      </c>
      <c r="K198" s="27">
        <f t="shared" si="4"/>
        <v>3.8333333333333335</v>
      </c>
      <c r="L198" s="27" t="s">
        <v>211</v>
      </c>
      <c r="M198" s="3" t="s">
        <v>650</v>
      </c>
    </row>
    <row r="199" spans="1:13" ht="78" customHeight="1" x14ac:dyDescent="0.25">
      <c r="A199" s="7">
        <f t="shared" si="5"/>
        <v>195</v>
      </c>
      <c r="B199" s="7">
        <v>17</v>
      </c>
      <c r="C199" s="4" t="s">
        <v>7</v>
      </c>
      <c r="D199" s="2" t="s">
        <v>105</v>
      </c>
      <c r="E199" s="26">
        <v>9</v>
      </c>
      <c r="F199" s="26">
        <v>3</v>
      </c>
      <c r="G199" s="26">
        <v>3</v>
      </c>
      <c r="H199" s="26">
        <v>2</v>
      </c>
      <c r="I199" s="26">
        <v>1</v>
      </c>
      <c r="J199" s="26">
        <v>5</v>
      </c>
      <c r="K199" s="27">
        <f t="shared" si="4"/>
        <v>3.8333333333333335</v>
      </c>
      <c r="L199" s="27" t="s">
        <v>211</v>
      </c>
      <c r="M199" s="3" t="s">
        <v>650</v>
      </c>
    </row>
    <row r="200" spans="1:13" ht="78" customHeight="1" x14ac:dyDescent="0.25">
      <c r="A200" s="7">
        <f t="shared" si="5"/>
        <v>196</v>
      </c>
      <c r="B200" s="7">
        <v>18</v>
      </c>
      <c r="C200" s="4" t="s">
        <v>533</v>
      </c>
      <c r="D200" s="2" t="s">
        <v>105</v>
      </c>
      <c r="E200" s="26">
        <v>7</v>
      </c>
      <c r="F200" s="26">
        <v>4</v>
      </c>
      <c r="G200" s="26">
        <v>1</v>
      </c>
      <c r="H200" s="26">
        <v>2</v>
      </c>
      <c r="I200" s="26">
        <v>1</v>
      </c>
      <c r="J200" s="26">
        <v>5</v>
      </c>
      <c r="K200" s="27">
        <f t="shared" ref="K200:K216" si="6">(E200+F200+G200+H200+I200+J200)/6</f>
        <v>3.3333333333333335</v>
      </c>
      <c r="L200" s="27" t="s">
        <v>211</v>
      </c>
      <c r="M200" s="3" t="s">
        <v>650</v>
      </c>
    </row>
    <row r="201" spans="1:13" ht="78" customHeight="1" x14ac:dyDescent="0.25">
      <c r="A201" s="7">
        <f t="shared" si="5"/>
        <v>197</v>
      </c>
      <c r="B201" s="7">
        <v>19</v>
      </c>
      <c r="C201" s="4" t="s">
        <v>534</v>
      </c>
      <c r="D201" s="2" t="s">
        <v>105</v>
      </c>
      <c r="E201" s="26">
        <v>7</v>
      </c>
      <c r="F201" s="26">
        <v>4</v>
      </c>
      <c r="G201" s="26">
        <v>1</v>
      </c>
      <c r="H201" s="26">
        <v>2</v>
      </c>
      <c r="I201" s="26">
        <v>1</v>
      </c>
      <c r="J201" s="26">
        <v>5</v>
      </c>
      <c r="K201" s="27">
        <f t="shared" si="6"/>
        <v>3.3333333333333335</v>
      </c>
      <c r="L201" s="27" t="s">
        <v>211</v>
      </c>
      <c r="M201" s="3" t="s">
        <v>650</v>
      </c>
    </row>
    <row r="202" spans="1:13" ht="78" customHeight="1" x14ac:dyDescent="0.25">
      <c r="A202" s="7">
        <f t="shared" si="5"/>
        <v>198</v>
      </c>
      <c r="B202" s="7">
        <v>20</v>
      </c>
      <c r="C202" s="4" t="s">
        <v>558</v>
      </c>
      <c r="D202" s="2" t="s">
        <v>105</v>
      </c>
      <c r="E202" s="26">
        <v>7</v>
      </c>
      <c r="F202" s="26">
        <v>4</v>
      </c>
      <c r="G202" s="26">
        <v>1</v>
      </c>
      <c r="H202" s="26">
        <v>2</v>
      </c>
      <c r="I202" s="26">
        <v>1</v>
      </c>
      <c r="J202" s="26">
        <v>5</v>
      </c>
      <c r="K202" s="27">
        <f t="shared" si="6"/>
        <v>3.3333333333333335</v>
      </c>
      <c r="L202" s="27" t="s">
        <v>211</v>
      </c>
      <c r="M202" s="3" t="s">
        <v>650</v>
      </c>
    </row>
    <row r="203" spans="1:13" ht="78" customHeight="1" x14ac:dyDescent="0.25">
      <c r="A203" s="7">
        <f t="shared" si="5"/>
        <v>199</v>
      </c>
      <c r="B203" s="7">
        <v>21</v>
      </c>
      <c r="C203" s="4" t="s">
        <v>528</v>
      </c>
      <c r="D203" s="2" t="s">
        <v>105</v>
      </c>
      <c r="E203" s="26">
        <v>7</v>
      </c>
      <c r="F203" s="26">
        <v>4</v>
      </c>
      <c r="G203" s="26">
        <v>1</v>
      </c>
      <c r="H203" s="26">
        <v>2</v>
      </c>
      <c r="I203" s="26">
        <v>1</v>
      </c>
      <c r="J203" s="26">
        <v>5</v>
      </c>
      <c r="K203" s="27">
        <f t="shared" si="6"/>
        <v>3.3333333333333335</v>
      </c>
      <c r="L203" s="27" t="s">
        <v>211</v>
      </c>
      <c r="M203" s="3" t="s">
        <v>650</v>
      </c>
    </row>
    <row r="204" spans="1:13" ht="78" customHeight="1" x14ac:dyDescent="0.25">
      <c r="A204" s="7">
        <f t="shared" si="5"/>
        <v>200</v>
      </c>
      <c r="B204" s="7">
        <v>22</v>
      </c>
      <c r="C204" s="4" t="s">
        <v>120</v>
      </c>
      <c r="D204" s="2" t="s">
        <v>105</v>
      </c>
      <c r="E204" s="26">
        <v>7</v>
      </c>
      <c r="F204" s="26">
        <v>2</v>
      </c>
      <c r="G204" s="26">
        <v>1</v>
      </c>
      <c r="H204" s="26">
        <v>2</v>
      </c>
      <c r="I204" s="26">
        <v>1</v>
      </c>
      <c r="J204" s="26">
        <v>5</v>
      </c>
      <c r="K204" s="27">
        <f t="shared" si="6"/>
        <v>3</v>
      </c>
      <c r="L204" s="27" t="s">
        <v>211</v>
      </c>
      <c r="M204" s="3" t="s">
        <v>650</v>
      </c>
    </row>
    <row r="205" spans="1:13" ht="78" customHeight="1" x14ac:dyDescent="0.25">
      <c r="A205" s="7">
        <f t="shared" si="5"/>
        <v>201</v>
      </c>
      <c r="B205" s="7">
        <v>23</v>
      </c>
      <c r="C205" s="4" t="s">
        <v>121</v>
      </c>
      <c r="D205" s="2" t="s">
        <v>105</v>
      </c>
      <c r="E205" s="26">
        <v>7</v>
      </c>
      <c r="F205" s="26">
        <v>2</v>
      </c>
      <c r="G205" s="26">
        <v>1</v>
      </c>
      <c r="H205" s="26">
        <v>2</v>
      </c>
      <c r="I205" s="26">
        <v>1</v>
      </c>
      <c r="J205" s="26">
        <v>5</v>
      </c>
      <c r="K205" s="27">
        <f t="shared" si="6"/>
        <v>3</v>
      </c>
      <c r="L205" s="27" t="s">
        <v>211</v>
      </c>
      <c r="M205" s="3" t="s">
        <v>650</v>
      </c>
    </row>
    <row r="206" spans="1:13" ht="78" customHeight="1" x14ac:dyDescent="0.25">
      <c r="A206" s="7">
        <f t="shared" si="5"/>
        <v>202</v>
      </c>
      <c r="B206" s="7">
        <v>24</v>
      </c>
      <c r="C206" s="4" t="s">
        <v>98</v>
      </c>
      <c r="D206" s="2" t="s">
        <v>105</v>
      </c>
      <c r="E206" s="26">
        <v>7</v>
      </c>
      <c r="F206" s="26">
        <v>2</v>
      </c>
      <c r="G206" s="26">
        <v>1</v>
      </c>
      <c r="H206" s="26">
        <v>2</v>
      </c>
      <c r="I206" s="26">
        <v>1</v>
      </c>
      <c r="J206" s="26">
        <v>5</v>
      </c>
      <c r="K206" s="27">
        <f t="shared" si="6"/>
        <v>3</v>
      </c>
      <c r="L206" s="27" t="s">
        <v>211</v>
      </c>
      <c r="M206" s="3" t="s">
        <v>650</v>
      </c>
    </row>
    <row r="207" spans="1:13" ht="78" customHeight="1" x14ac:dyDescent="0.25">
      <c r="A207" s="7">
        <f t="shared" si="5"/>
        <v>203</v>
      </c>
      <c r="B207" s="7">
        <v>25</v>
      </c>
      <c r="C207" s="4" t="s">
        <v>17</v>
      </c>
      <c r="D207" s="2" t="s">
        <v>109</v>
      </c>
      <c r="E207" s="26">
        <v>7</v>
      </c>
      <c r="F207" s="26">
        <v>5</v>
      </c>
      <c r="G207" s="26">
        <v>1</v>
      </c>
      <c r="H207" s="26">
        <v>2</v>
      </c>
      <c r="I207" s="26">
        <v>1</v>
      </c>
      <c r="J207" s="26">
        <v>5</v>
      </c>
      <c r="K207" s="27">
        <f t="shared" si="6"/>
        <v>3.5</v>
      </c>
      <c r="L207" s="27" t="s">
        <v>211</v>
      </c>
      <c r="M207" s="3" t="s">
        <v>650</v>
      </c>
    </row>
    <row r="208" spans="1:13" ht="78" customHeight="1" x14ac:dyDescent="0.25">
      <c r="A208" s="7">
        <f t="shared" si="5"/>
        <v>204</v>
      </c>
      <c r="B208" s="7">
        <v>26</v>
      </c>
      <c r="C208" s="4" t="s">
        <v>572</v>
      </c>
      <c r="D208" s="2" t="s">
        <v>109</v>
      </c>
      <c r="E208" s="26">
        <v>9</v>
      </c>
      <c r="F208" s="26">
        <v>3</v>
      </c>
      <c r="G208" s="26">
        <v>2</v>
      </c>
      <c r="H208" s="26">
        <v>2</v>
      </c>
      <c r="I208" s="26">
        <v>1</v>
      </c>
      <c r="J208" s="26">
        <v>5</v>
      </c>
      <c r="K208" s="27">
        <f t="shared" si="6"/>
        <v>3.6666666666666665</v>
      </c>
      <c r="L208" s="27" t="s">
        <v>211</v>
      </c>
      <c r="M208" s="3" t="s">
        <v>650</v>
      </c>
    </row>
    <row r="209" spans="1:13" ht="78" customHeight="1" x14ac:dyDescent="0.25">
      <c r="A209" s="7">
        <f t="shared" si="5"/>
        <v>205</v>
      </c>
      <c r="B209" s="7">
        <v>27</v>
      </c>
      <c r="C209" s="4" t="s">
        <v>573</v>
      </c>
      <c r="D209" s="2" t="s">
        <v>582</v>
      </c>
      <c r="E209" s="26">
        <v>9</v>
      </c>
      <c r="F209" s="26">
        <v>3</v>
      </c>
      <c r="G209" s="26">
        <v>2</v>
      </c>
      <c r="H209" s="26">
        <v>2</v>
      </c>
      <c r="I209" s="26">
        <v>1</v>
      </c>
      <c r="J209" s="26">
        <v>5</v>
      </c>
      <c r="K209" s="27">
        <f t="shared" si="6"/>
        <v>3.6666666666666665</v>
      </c>
      <c r="L209" s="27" t="s">
        <v>211</v>
      </c>
      <c r="M209" s="3" t="s">
        <v>650</v>
      </c>
    </row>
    <row r="210" spans="1:13" ht="78" customHeight="1" x14ac:dyDescent="0.25">
      <c r="A210" s="7">
        <f t="shared" si="5"/>
        <v>206</v>
      </c>
      <c r="B210" s="7">
        <v>28</v>
      </c>
      <c r="C210" s="4" t="s">
        <v>574</v>
      </c>
      <c r="D210" s="2" t="s">
        <v>584</v>
      </c>
      <c r="E210" s="26">
        <v>9</v>
      </c>
      <c r="F210" s="26">
        <v>3</v>
      </c>
      <c r="G210" s="26">
        <v>2</v>
      </c>
      <c r="H210" s="26">
        <v>2</v>
      </c>
      <c r="I210" s="26">
        <v>1</v>
      </c>
      <c r="J210" s="26">
        <v>5</v>
      </c>
      <c r="K210" s="27">
        <f t="shared" si="6"/>
        <v>3.6666666666666665</v>
      </c>
      <c r="L210" s="27" t="s">
        <v>211</v>
      </c>
      <c r="M210" s="3" t="s">
        <v>650</v>
      </c>
    </row>
    <row r="211" spans="1:13" ht="78" customHeight="1" x14ac:dyDescent="0.25">
      <c r="A211" s="7">
        <f t="shared" si="5"/>
        <v>207</v>
      </c>
      <c r="B211" s="7">
        <v>29</v>
      </c>
      <c r="C211" s="4" t="s">
        <v>591</v>
      </c>
      <c r="D211" s="2" t="s">
        <v>582</v>
      </c>
      <c r="E211" s="26">
        <v>9</v>
      </c>
      <c r="F211" s="26">
        <v>3</v>
      </c>
      <c r="G211" s="26">
        <v>2</v>
      </c>
      <c r="H211" s="26">
        <v>2</v>
      </c>
      <c r="I211" s="26">
        <v>1</v>
      </c>
      <c r="J211" s="26">
        <v>5</v>
      </c>
      <c r="K211" s="27">
        <f t="shared" si="6"/>
        <v>3.6666666666666665</v>
      </c>
      <c r="L211" s="27" t="s">
        <v>211</v>
      </c>
      <c r="M211" s="3" t="s">
        <v>650</v>
      </c>
    </row>
    <row r="212" spans="1:13" ht="78" customHeight="1" x14ac:dyDescent="0.25">
      <c r="A212" s="7">
        <f t="shared" si="5"/>
        <v>208</v>
      </c>
      <c r="B212" s="7">
        <v>30</v>
      </c>
      <c r="C212" s="4" t="s">
        <v>585</v>
      </c>
      <c r="D212" s="2" t="s">
        <v>582</v>
      </c>
      <c r="E212" s="26">
        <v>9</v>
      </c>
      <c r="F212" s="26">
        <v>3</v>
      </c>
      <c r="G212" s="26">
        <v>2</v>
      </c>
      <c r="H212" s="26">
        <v>2</v>
      </c>
      <c r="I212" s="26">
        <v>1</v>
      </c>
      <c r="J212" s="26">
        <v>5</v>
      </c>
      <c r="K212" s="27">
        <f t="shared" si="6"/>
        <v>3.6666666666666665</v>
      </c>
      <c r="L212" s="27" t="s">
        <v>211</v>
      </c>
      <c r="M212" s="3" t="s">
        <v>650</v>
      </c>
    </row>
    <row r="213" spans="1:13" ht="78" customHeight="1" x14ac:dyDescent="0.25">
      <c r="A213" s="7">
        <f t="shared" si="5"/>
        <v>209</v>
      </c>
      <c r="B213" s="7">
        <v>32</v>
      </c>
      <c r="C213" s="4" t="s">
        <v>592</v>
      </c>
      <c r="D213" s="2" t="s">
        <v>582</v>
      </c>
      <c r="E213" s="26">
        <v>9</v>
      </c>
      <c r="F213" s="26">
        <v>4</v>
      </c>
      <c r="G213" s="26">
        <v>2</v>
      </c>
      <c r="H213" s="26">
        <v>2</v>
      </c>
      <c r="I213" s="26">
        <v>1</v>
      </c>
      <c r="J213" s="26">
        <v>5</v>
      </c>
      <c r="K213" s="27">
        <f t="shared" si="6"/>
        <v>3.8333333333333335</v>
      </c>
      <c r="L213" s="27" t="s">
        <v>211</v>
      </c>
      <c r="M213" s="3" t="s">
        <v>650</v>
      </c>
    </row>
    <row r="214" spans="1:13" ht="78" customHeight="1" x14ac:dyDescent="0.25">
      <c r="A214" s="7">
        <f t="shared" si="5"/>
        <v>210</v>
      </c>
      <c r="B214" s="7">
        <v>33</v>
      </c>
      <c r="C214" s="4" t="s">
        <v>19</v>
      </c>
      <c r="D214" s="2" t="s">
        <v>109</v>
      </c>
      <c r="E214" s="26">
        <v>2</v>
      </c>
      <c r="F214" s="26">
        <v>2</v>
      </c>
      <c r="G214" s="26">
        <v>2</v>
      </c>
      <c r="H214" s="26">
        <v>2</v>
      </c>
      <c r="I214" s="26">
        <v>1</v>
      </c>
      <c r="J214" s="26">
        <v>5</v>
      </c>
      <c r="K214" s="27">
        <f t="shared" si="6"/>
        <v>2.3333333333333335</v>
      </c>
      <c r="L214" s="27" t="s">
        <v>651</v>
      </c>
      <c r="M214" s="3" t="s">
        <v>652</v>
      </c>
    </row>
    <row r="215" spans="1:13" ht="78" customHeight="1" x14ac:dyDescent="0.25">
      <c r="A215" s="7">
        <f t="shared" si="5"/>
        <v>211</v>
      </c>
      <c r="B215" s="7">
        <v>34</v>
      </c>
      <c r="C215" s="4" t="s">
        <v>125</v>
      </c>
      <c r="D215" s="2" t="s">
        <v>109</v>
      </c>
      <c r="E215" s="26">
        <v>3</v>
      </c>
      <c r="F215" s="26">
        <v>1</v>
      </c>
      <c r="G215" s="26">
        <v>2</v>
      </c>
      <c r="H215" s="26">
        <v>2</v>
      </c>
      <c r="I215" s="26">
        <v>1</v>
      </c>
      <c r="J215" s="26">
        <v>5</v>
      </c>
      <c r="K215" s="27">
        <f t="shared" si="6"/>
        <v>2.3333333333333335</v>
      </c>
      <c r="L215" s="27" t="s">
        <v>651</v>
      </c>
      <c r="M215" s="3" t="s">
        <v>652</v>
      </c>
    </row>
    <row r="216" spans="1:13" ht="78" customHeight="1" x14ac:dyDescent="0.25">
      <c r="A216" s="7">
        <f t="shared" si="5"/>
        <v>212</v>
      </c>
      <c r="B216" s="7">
        <v>35</v>
      </c>
      <c r="C216" s="4" t="s">
        <v>20</v>
      </c>
      <c r="D216" s="2" t="s">
        <v>109</v>
      </c>
      <c r="E216" s="26">
        <v>3</v>
      </c>
      <c r="F216" s="26">
        <v>1</v>
      </c>
      <c r="G216" s="26">
        <v>2</v>
      </c>
      <c r="H216" s="26">
        <v>2</v>
      </c>
      <c r="I216" s="26">
        <v>1</v>
      </c>
      <c r="J216" s="26">
        <v>5</v>
      </c>
      <c r="K216" s="27">
        <f t="shared" si="6"/>
        <v>2.3333333333333335</v>
      </c>
      <c r="L216" s="27" t="s">
        <v>651</v>
      </c>
      <c r="M216" s="3" t="s">
        <v>652</v>
      </c>
    </row>
  </sheetData>
  <mergeCells count="9">
    <mergeCell ref="A1:M1"/>
    <mergeCell ref="A2:A3"/>
    <mergeCell ref="B2:B3"/>
    <mergeCell ref="C2:C3"/>
    <mergeCell ref="D2:D3"/>
    <mergeCell ref="E2:J2"/>
    <mergeCell ref="K2:K3"/>
    <mergeCell ref="L2:L3"/>
    <mergeCell ref="M2: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6A5E-4349-41D9-9413-293891812567}">
  <dimension ref="A1:H218"/>
  <sheetViews>
    <sheetView topLeftCell="A66" zoomScale="89" zoomScaleNormal="89" workbookViewId="0">
      <selection activeCell="A218" sqref="A218"/>
    </sheetView>
  </sheetViews>
  <sheetFormatPr defaultColWidth="8.85546875" defaultRowHeight="12" x14ac:dyDescent="0.25"/>
  <cols>
    <col min="1" max="1" width="5.42578125" style="5" bestFit="1" customWidth="1"/>
    <col min="2" max="2" width="4.28515625" style="5" bestFit="1" customWidth="1"/>
    <col min="3" max="3" width="46.28515625" style="1" customWidth="1"/>
    <col min="4" max="4" width="47.42578125" style="5" customWidth="1"/>
    <col min="5" max="5" width="26.7109375" style="9" customWidth="1"/>
    <col min="6" max="6" width="36" style="9" customWidth="1"/>
    <col min="7" max="7" width="48.28515625" style="17" customWidth="1"/>
    <col min="8" max="8" width="65.28515625" style="1" customWidth="1"/>
    <col min="9" max="16384" width="8.85546875" style="1"/>
  </cols>
  <sheetData>
    <row r="1" spans="1:8" s="10" customFormat="1" ht="28.15" customHeight="1" x14ac:dyDescent="0.25">
      <c r="A1" s="67" t="s">
        <v>639</v>
      </c>
      <c r="B1" s="67"/>
      <c r="C1" s="68"/>
      <c r="D1" s="68"/>
      <c r="E1" s="68"/>
      <c r="F1" s="68"/>
      <c r="G1" s="68"/>
      <c r="H1" s="71"/>
    </row>
    <row r="2" spans="1:8" s="10" customFormat="1" ht="22.9" customHeight="1" x14ac:dyDescent="0.25">
      <c r="A2" s="69" t="s">
        <v>207</v>
      </c>
      <c r="B2" s="69" t="s">
        <v>640</v>
      </c>
      <c r="C2" s="72" t="s">
        <v>26</v>
      </c>
      <c r="D2" s="72" t="s">
        <v>99</v>
      </c>
      <c r="E2" s="72" t="s">
        <v>641</v>
      </c>
      <c r="F2" s="72" t="s">
        <v>642</v>
      </c>
      <c r="G2" s="72" t="s">
        <v>643</v>
      </c>
      <c r="H2" s="72" t="s">
        <v>644</v>
      </c>
    </row>
    <row r="3" spans="1:8" s="11" customFormat="1" ht="46.15" customHeight="1" x14ac:dyDescent="0.25">
      <c r="A3" s="70"/>
      <c r="B3" s="70"/>
      <c r="C3" s="72"/>
      <c r="D3" s="72"/>
      <c r="E3" s="72"/>
      <c r="F3" s="72"/>
      <c r="G3" s="72"/>
      <c r="H3" s="72"/>
    </row>
    <row r="4" spans="1:8" s="12" customFormat="1" ht="15.6" customHeight="1" x14ac:dyDescent="0.25">
      <c r="A4" s="24"/>
      <c r="B4" s="24"/>
      <c r="C4" s="24" t="s">
        <v>210</v>
      </c>
      <c r="D4" s="24" t="s">
        <v>211</v>
      </c>
      <c r="E4" s="24" t="s">
        <v>212</v>
      </c>
      <c r="F4" s="24" t="s">
        <v>213</v>
      </c>
      <c r="G4" s="24" t="s">
        <v>214</v>
      </c>
      <c r="H4" s="24" t="s">
        <v>215</v>
      </c>
    </row>
    <row r="5" spans="1:8" ht="78" customHeight="1" x14ac:dyDescent="0.25">
      <c r="A5" s="7">
        <v>1</v>
      </c>
      <c r="B5" s="7">
        <v>1</v>
      </c>
      <c r="C5" s="13" t="s">
        <v>391</v>
      </c>
      <c r="D5" s="14" t="s">
        <v>378</v>
      </c>
      <c r="E5" s="15">
        <f>'all. B'!K5</f>
        <v>5</v>
      </c>
      <c r="F5" s="15" t="str">
        <f>'all. B'!L5</f>
        <v>A</v>
      </c>
      <c r="G5" s="16" t="s">
        <v>645</v>
      </c>
      <c r="H5" s="16" t="s">
        <v>646</v>
      </c>
    </row>
    <row r="6" spans="1:8" ht="78" customHeight="1" x14ac:dyDescent="0.25">
      <c r="A6" s="7">
        <v>2</v>
      </c>
      <c r="B6" s="7">
        <v>2</v>
      </c>
      <c r="C6" s="13" t="s">
        <v>395</v>
      </c>
      <c r="D6" s="14" t="s">
        <v>378</v>
      </c>
      <c r="E6" s="15">
        <f>'all. B'!K6</f>
        <v>4.166666666666667</v>
      </c>
      <c r="F6" s="15" t="str">
        <f>'all. B'!L6</f>
        <v>M</v>
      </c>
      <c r="G6" s="16" t="s">
        <v>648</v>
      </c>
      <c r="H6" s="16" t="s">
        <v>646</v>
      </c>
    </row>
    <row r="7" spans="1:8" ht="78" customHeight="1" x14ac:dyDescent="0.25">
      <c r="A7" s="7">
        <v>3</v>
      </c>
      <c r="B7" s="7">
        <v>3</v>
      </c>
      <c r="C7" s="13" t="s">
        <v>399</v>
      </c>
      <c r="D7" s="14" t="s">
        <v>378</v>
      </c>
      <c r="E7" s="15">
        <f>'all. B'!K7</f>
        <v>4.833333333333333</v>
      </c>
      <c r="F7" s="15" t="str">
        <f>'all. B'!L7</f>
        <v>M</v>
      </c>
      <c r="G7" s="16" t="s">
        <v>648</v>
      </c>
      <c r="H7" s="16" t="s">
        <v>646</v>
      </c>
    </row>
    <row r="8" spans="1:8" ht="78" customHeight="1" x14ac:dyDescent="0.25">
      <c r="A8" s="7">
        <v>4</v>
      </c>
      <c r="B8" s="7">
        <v>4</v>
      </c>
      <c r="C8" s="13" t="s">
        <v>404</v>
      </c>
      <c r="D8" s="14" t="s">
        <v>378</v>
      </c>
      <c r="E8" s="15">
        <f>'all. B'!K8</f>
        <v>4.166666666666667</v>
      </c>
      <c r="F8" s="15" t="str">
        <f>'all. B'!L8</f>
        <v>M</v>
      </c>
      <c r="G8" s="16" t="s">
        <v>648</v>
      </c>
      <c r="H8" s="16" t="s">
        <v>646</v>
      </c>
    </row>
    <row r="9" spans="1:8" ht="78" customHeight="1" x14ac:dyDescent="0.25">
      <c r="A9" s="7">
        <v>5</v>
      </c>
      <c r="B9" s="7">
        <v>5</v>
      </c>
      <c r="C9" s="13" t="s">
        <v>370</v>
      </c>
      <c r="D9" s="14" t="s">
        <v>649</v>
      </c>
      <c r="E9" s="15">
        <f>'all. B'!K9</f>
        <v>3.3333333333333335</v>
      </c>
      <c r="F9" s="15" t="str">
        <f>'all. B'!L9</f>
        <v>B</v>
      </c>
      <c r="G9" s="16" t="s">
        <v>650</v>
      </c>
      <c r="H9" s="16" t="s">
        <v>646</v>
      </c>
    </row>
    <row r="10" spans="1:8" ht="78" customHeight="1" x14ac:dyDescent="0.25">
      <c r="A10" s="7">
        <v>6</v>
      </c>
      <c r="B10" s="7">
        <v>6</v>
      </c>
      <c r="C10" s="16" t="s">
        <v>374</v>
      </c>
      <c r="D10" s="14" t="s">
        <v>378</v>
      </c>
      <c r="E10" s="15">
        <f>'all. B'!K10</f>
        <v>3.8333333333333335</v>
      </c>
      <c r="F10" s="15" t="str">
        <f>'all. B'!L10</f>
        <v>B</v>
      </c>
      <c r="G10" s="16" t="s">
        <v>650</v>
      </c>
      <c r="H10" s="16" t="s">
        <v>646</v>
      </c>
    </row>
    <row r="11" spans="1:8" ht="78" customHeight="1" x14ac:dyDescent="0.25">
      <c r="A11" s="7">
        <v>7</v>
      </c>
      <c r="B11" s="7">
        <v>7</v>
      </c>
      <c r="C11" s="16" t="s">
        <v>379</v>
      </c>
      <c r="D11" s="14" t="s">
        <v>378</v>
      </c>
      <c r="E11" s="15">
        <f>'all. B'!K11</f>
        <v>3.6666666666666665</v>
      </c>
      <c r="F11" s="15" t="str">
        <f>'all. B'!L11</f>
        <v>B</v>
      </c>
      <c r="G11" s="16" t="s">
        <v>650</v>
      </c>
      <c r="H11" s="16" t="s">
        <v>646</v>
      </c>
    </row>
    <row r="12" spans="1:8" ht="78" customHeight="1" x14ac:dyDescent="0.25">
      <c r="A12" s="7">
        <v>8</v>
      </c>
      <c r="B12" s="7">
        <v>8</v>
      </c>
      <c r="C12" s="13" t="s">
        <v>384</v>
      </c>
      <c r="D12" s="14" t="s">
        <v>649</v>
      </c>
      <c r="E12" s="15">
        <f>'all. B'!K12</f>
        <v>3.3333333333333335</v>
      </c>
      <c r="F12" s="15" t="str">
        <f>'all. B'!L12</f>
        <v>B</v>
      </c>
      <c r="G12" s="16" t="s">
        <v>650</v>
      </c>
      <c r="H12" s="16" t="s">
        <v>646</v>
      </c>
    </row>
    <row r="13" spans="1:8" ht="78" customHeight="1" x14ac:dyDescent="0.25">
      <c r="A13" s="7">
        <v>9</v>
      </c>
      <c r="B13" s="7">
        <v>9</v>
      </c>
      <c r="C13" s="16" t="s">
        <v>385</v>
      </c>
      <c r="D13" s="14" t="s">
        <v>378</v>
      </c>
      <c r="E13" s="15">
        <f>'all. B'!K13</f>
        <v>3.8333333333333335</v>
      </c>
      <c r="F13" s="15" t="str">
        <f>'all. B'!L13</f>
        <v>B</v>
      </c>
      <c r="G13" s="16" t="s">
        <v>650</v>
      </c>
      <c r="H13" s="16" t="s">
        <v>646</v>
      </c>
    </row>
    <row r="14" spans="1:8" ht="78" customHeight="1" x14ac:dyDescent="0.25">
      <c r="A14" s="7">
        <v>10</v>
      </c>
      <c r="B14" s="7">
        <v>10</v>
      </c>
      <c r="C14" s="16" t="s">
        <v>386</v>
      </c>
      <c r="D14" s="14" t="s">
        <v>378</v>
      </c>
      <c r="E14" s="15">
        <f>'all. B'!K14</f>
        <v>3.8333333333333335</v>
      </c>
      <c r="F14" s="15" t="str">
        <f>'all. B'!L14</f>
        <v>B</v>
      </c>
      <c r="G14" s="16" t="s">
        <v>650</v>
      </c>
      <c r="H14" s="16" t="s">
        <v>646</v>
      </c>
    </row>
    <row r="15" spans="1:8" ht="78" customHeight="1" x14ac:dyDescent="0.25">
      <c r="A15" s="7">
        <v>11</v>
      </c>
      <c r="B15" s="7">
        <v>11</v>
      </c>
      <c r="C15" s="13" t="s">
        <v>405</v>
      </c>
      <c r="D15" s="14" t="s">
        <v>649</v>
      </c>
      <c r="E15" s="15">
        <f>'all. B'!K15</f>
        <v>3.3333333333333335</v>
      </c>
      <c r="F15" s="15" t="str">
        <f>'all. B'!L15</f>
        <v>B</v>
      </c>
      <c r="G15" s="16" t="s">
        <v>650</v>
      </c>
      <c r="H15" s="16" t="s">
        <v>646</v>
      </c>
    </row>
    <row r="16" spans="1:8" ht="78" customHeight="1" x14ac:dyDescent="0.25">
      <c r="A16" s="7">
        <v>12</v>
      </c>
      <c r="B16" s="7">
        <v>12</v>
      </c>
      <c r="C16" s="13" t="s">
        <v>409</v>
      </c>
      <c r="D16" s="14" t="s">
        <v>378</v>
      </c>
      <c r="E16" s="15">
        <f>'all. B'!K16</f>
        <v>3.8333333333333335</v>
      </c>
      <c r="F16" s="15" t="str">
        <f>'all. B'!L16</f>
        <v>B</v>
      </c>
      <c r="G16" s="16" t="s">
        <v>650</v>
      </c>
      <c r="H16" s="16" t="s">
        <v>646</v>
      </c>
    </row>
    <row r="17" spans="1:8" ht="78" customHeight="1" x14ac:dyDescent="0.25">
      <c r="A17" s="7">
        <v>13</v>
      </c>
      <c r="B17" s="7">
        <v>13</v>
      </c>
      <c r="C17" s="13" t="s">
        <v>413</v>
      </c>
      <c r="D17" s="14" t="s">
        <v>378</v>
      </c>
      <c r="E17" s="15">
        <f>'all. B'!K17</f>
        <v>4.166666666666667</v>
      </c>
      <c r="F17" s="15" t="str">
        <f>'all. B'!L17</f>
        <v>M</v>
      </c>
      <c r="G17" s="16" t="s">
        <v>648</v>
      </c>
      <c r="H17" s="16" t="s">
        <v>646</v>
      </c>
    </row>
    <row r="18" spans="1:8" ht="78" customHeight="1" x14ac:dyDescent="0.25">
      <c r="A18" s="7">
        <v>14</v>
      </c>
      <c r="B18" s="7">
        <v>14</v>
      </c>
      <c r="C18" s="13" t="s">
        <v>435</v>
      </c>
      <c r="D18" s="14" t="s">
        <v>109</v>
      </c>
      <c r="E18" s="15">
        <f>'all. B'!K18</f>
        <v>4.166666666666667</v>
      </c>
      <c r="F18" s="15" t="str">
        <f>'all. B'!L18</f>
        <v>M</v>
      </c>
      <c r="G18" s="16" t="s">
        <v>648</v>
      </c>
      <c r="H18" s="16" t="s">
        <v>646</v>
      </c>
    </row>
    <row r="19" spans="1:8" ht="78" customHeight="1" x14ac:dyDescent="0.25">
      <c r="A19" s="7">
        <v>15</v>
      </c>
      <c r="B19" s="7">
        <v>15</v>
      </c>
      <c r="C19" s="13" t="s">
        <v>414</v>
      </c>
      <c r="D19" s="14" t="s">
        <v>378</v>
      </c>
      <c r="E19" s="15">
        <f>'all. B'!K19</f>
        <v>4.166666666666667</v>
      </c>
      <c r="F19" s="15" t="str">
        <f>'all. B'!L19</f>
        <v>M</v>
      </c>
      <c r="G19" s="16" t="s">
        <v>648</v>
      </c>
      <c r="H19" s="16" t="s">
        <v>646</v>
      </c>
    </row>
    <row r="20" spans="1:8" ht="78" customHeight="1" x14ac:dyDescent="0.25">
      <c r="A20" s="7">
        <v>16</v>
      </c>
      <c r="B20" s="7">
        <v>16</v>
      </c>
      <c r="C20" s="13" t="s">
        <v>418</v>
      </c>
      <c r="D20" s="14" t="s">
        <v>378</v>
      </c>
      <c r="E20" s="15">
        <f>'all. B'!K20</f>
        <v>3.5</v>
      </c>
      <c r="F20" s="15" t="str">
        <f>'all. B'!L20</f>
        <v>B</v>
      </c>
      <c r="G20" s="16" t="s">
        <v>650</v>
      </c>
      <c r="H20" s="16" t="s">
        <v>646</v>
      </c>
    </row>
    <row r="21" spans="1:8" ht="78" customHeight="1" x14ac:dyDescent="0.25">
      <c r="A21" s="7">
        <v>17</v>
      </c>
      <c r="B21" s="7">
        <v>17</v>
      </c>
      <c r="C21" s="13" t="s">
        <v>419</v>
      </c>
      <c r="D21" s="14" t="s">
        <v>378</v>
      </c>
      <c r="E21" s="15">
        <f>'all. B'!K21</f>
        <v>3.5</v>
      </c>
      <c r="F21" s="15" t="str">
        <f>'all. B'!L21</f>
        <v>B</v>
      </c>
      <c r="G21" s="16" t="s">
        <v>650</v>
      </c>
      <c r="H21" s="16" t="s">
        <v>646</v>
      </c>
    </row>
    <row r="22" spans="1:8" ht="78" customHeight="1" x14ac:dyDescent="0.25">
      <c r="A22" s="7">
        <v>18</v>
      </c>
      <c r="B22" s="7">
        <v>18</v>
      </c>
      <c r="C22" s="13" t="s">
        <v>420</v>
      </c>
      <c r="D22" s="14" t="s">
        <v>649</v>
      </c>
      <c r="E22" s="15">
        <f>'all. B'!K22</f>
        <v>3.1666666666666665</v>
      </c>
      <c r="F22" s="15" t="str">
        <f>'all. B'!L22</f>
        <v>B</v>
      </c>
      <c r="G22" s="16" t="s">
        <v>650</v>
      </c>
      <c r="H22" s="16" t="s">
        <v>646</v>
      </c>
    </row>
    <row r="23" spans="1:8" ht="78" customHeight="1" x14ac:dyDescent="0.25">
      <c r="A23" s="7">
        <v>19</v>
      </c>
      <c r="B23" s="7">
        <v>19</v>
      </c>
      <c r="C23" s="13" t="s">
        <v>185</v>
      </c>
      <c r="D23" s="14" t="s">
        <v>649</v>
      </c>
      <c r="E23" s="15">
        <f>'all. B'!K23</f>
        <v>3.1666666666666665</v>
      </c>
      <c r="F23" s="15" t="str">
        <f>'all. B'!L23</f>
        <v>B</v>
      </c>
      <c r="G23" s="16" t="s">
        <v>650</v>
      </c>
      <c r="H23" s="16" t="s">
        <v>646</v>
      </c>
    </row>
    <row r="24" spans="1:8" ht="78" customHeight="1" x14ac:dyDescent="0.25">
      <c r="A24" s="7">
        <v>20</v>
      </c>
      <c r="B24" s="7">
        <v>20</v>
      </c>
      <c r="C24" s="13" t="s">
        <v>425</v>
      </c>
      <c r="D24" s="14" t="s">
        <v>429</v>
      </c>
      <c r="E24" s="15">
        <f>'all. B'!K24</f>
        <v>3</v>
      </c>
      <c r="F24" s="15" t="str">
        <f>'all. B'!L24</f>
        <v>B</v>
      </c>
      <c r="G24" s="16" t="s">
        <v>650</v>
      </c>
      <c r="H24" s="16" t="s">
        <v>646</v>
      </c>
    </row>
    <row r="25" spans="1:8" ht="78" customHeight="1" x14ac:dyDescent="0.25">
      <c r="A25" s="7">
        <v>21</v>
      </c>
      <c r="B25" s="7">
        <v>21</v>
      </c>
      <c r="C25" s="13" t="s">
        <v>427</v>
      </c>
      <c r="D25" s="14" t="s">
        <v>429</v>
      </c>
      <c r="E25" s="15">
        <f>'all. B'!K25</f>
        <v>3</v>
      </c>
      <c r="F25" s="15" t="str">
        <f>'all. B'!L25</f>
        <v>B</v>
      </c>
      <c r="G25" s="16" t="s">
        <v>650</v>
      </c>
      <c r="H25" s="16" t="s">
        <v>646</v>
      </c>
    </row>
    <row r="26" spans="1:8" ht="78" customHeight="1" x14ac:dyDescent="0.25">
      <c r="A26" s="7">
        <f>A25+1</f>
        <v>22</v>
      </c>
      <c r="B26" s="7">
        <v>2</v>
      </c>
      <c r="C26" s="13" t="s">
        <v>431</v>
      </c>
      <c r="D26" s="14" t="s">
        <v>430</v>
      </c>
      <c r="E26" s="15">
        <f>'all. B'!K26</f>
        <v>4.166666666666667</v>
      </c>
      <c r="F26" s="15" t="str">
        <f>'all. B'!L26</f>
        <v>M</v>
      </c>
      <c r="G26" s="16" t="s">
        <v>648</v>
      </c>
      <c r="H26" s="16" t="s">
        <v>646</v>
      </c>
    </row>
    <row r="27" spans="1:8" ht="78" customHeight="1" x14ac:dyDescent="0.25">
      <c r="A27" s="7">
        <f t="shared" ref="A27:A90" si="0">A26+1</f>
        <v>23</v>
      </c>
      <c r="B27" s="7">
        <v>3</v>
      </c>
      <c r="C27" s="13" t="s">
        <v>18</v>
      </c>
      <c r="D27" s="14" t="s">
        <v>109</v>
      </c>
      <c r="E27" s="15">
        <f>'all. B'!K27</f>
        <v>3.8333333333333335</v>
      </c>
      <c r="F27" s="15" t="str">
        <f>'all. B'!L27</f>
        <v>B</v>
      </c>
      <c r="G27" s="16" t="s">
        <v>650</v>
      </c>
      <c r="H27" s="16" t="s">
        <v>646</v>
      </c>
    </row>
    <row r="28" spans="1:8" ht="78" customHeight="1" x14ac:dyDescent="0.25">
      <c r="A28" s="7">
        <f t="shared" si="0"/>
        <v>24</v>
      </c>
      <c r="B28" s="7">
        <v>4</v>
      </c>
      <c r="C28" s="13" t="s">
        <v>189</v>
      </c>
      <c r="D28" s="14" t="s">
        <v>152</v>
      </c>
      <c r="E28" s="15">
        <f>'all. B'!K28</f>
        <v>2.6666666666666665</v>
      </c>
      <c r="F28" s="15" t="str">
        <f>'all. B'!L28</f>
        <v>B-</v>
      </c>
      <c r="G28" s="16" t="s">
        <v>652</v>
      </c>
      <c r="H28" s="16" t="s">
        <v>646</v>
      </c>
    </row>
    <row r="29" spans="1:8" ht="78" customHeight="1" x14ac:dyDescent="0.25">
      <c r="A29" s="7">
        <f t="shared" si="0"/>
        <v>25</v>
      </c>
      <c r="B29" s="7">
        <v>5</v>
      </c>
      <c r="C29" s="13" t="s">
        <v>459</v>
      </c>
      <c r="D29" s="14" t="s">
        <v>430</v>
      </c>
      <c r="E29" s="15">
        <f>'all. B'!K29</f>
        <v>2.6666666666666665</v>
      </c>
      <c r="F29" s="15" t="str">
        <f>'all. B'!L29</f>
        <v>B-</v>
      </c>
      <c r="G29" s="16" t="s">
        <v>652</v>
      </c>
      <c r="H29" s="16" t="s">
        <v>646</v>
      </c>
    </row>
    <row r="30" spans="1:8" ht="78" customHeight="1" x14ac:dyDescent="0.25">
      <c r="A30" s="7">
        <f t="shared" si="0"/>
        <v>26</v>
      </c>
      <c r="B30" s="7">
        <v>6</v>
      </c>
      <c r="C30" s="13" t="s">
        <v>461</v>
      </c>
      <c r="D30" s="14" t="s">
        <v>430</v>
      </c>
      <c r="E30" s="15">
        <f>'all. B'!K30</f>
        <v>2.6666666666666665</v>
      </c>
      <c r="F30" s="15" t="str">
        <f>'all. B'!L30</f>
        <v>B-</v>
      </c>
      <c r="G30" s="16" t="s">
        <v>652</v>
      </c>
      <c r="H30" s="16" t="s">
        <v>646</v>
      </c>
    </row>
    <row r="31" spans="1:8" ht="78" customHeight="1" x14ac:dyDescent="0.25">
      <c r="A31" s="7">
        <f t="shared" si="0"/>
        <v>27</v>
      </c>
      <c r="B31" s="7">
        <v>7</v>
      </c>
      <c r="C31" s="13" t="s">
        <v>186</v>
      </c>
      <c r="D31" s="14" t="s">
        <v>152</v>
      </c>
      <c r="E31" s="15">
        <f>'all. B'!K31</f>
        <v>2.6666666666666665</v>
      </c>
      <c r="F31" s="15" t="str">
        <f>'all. B'!L31</f>
        <v>B-</v>
      </c>
      <c r="G31" s="16" t="s">
        <v>652</v>
      </c>
      <c r="H31" s="16" t="s">
        <v>646</v>
      </c>
    </row>
    <row r="32" spans="1:8" ht="78" customHeight="1" x14ac:dyDescent="0.25">
      <c r="A32" s="7">
        <f t="shared" si="0"/>
        <v>28</v>
      </c>
      <c r="B32" s="7">
        <v>8</v>
      </c>
      <c r="C32" s="13" t="s">
        <v>453</v>
      </c>
      <c r="D32" s="14" t="s">
        <v>152</v>
      </c>
      <c r="E32" s="15">
        <f>'all. B'!K32</f>
        <v>3.3333333333333335</v>
      </c>
      <c r="F32" s="15" t="str">
        <f>'all. B'!L32</f>
        <v>B</v>
      </c>
      <c r="G32" s="16" t="s">
        <v>650</v>
      </c>
      <c r="H32" s="16" t="s">
        <v>646</v>
      </c>
    </row>
    <row r="33" spans="1:8" ht="78" customHeight="1" x14ac:dyDescent="0.25">
      <c r="A33" s="7">
        <f t="shared" si="0"/>
        <v>29</v>
      </c>
      <c r="B33" s="7">
        <v>9</v>
      </c>
      <c r="C33" s="13" t="s">
        <v>456</v>
      </c>
      <c r="D33" s="14" t="s">
        <v>152</v>
      </c>
      <c r="E33" s="15">
        <f>'all. B'!K33</f>
        <v>3.3333333333333335</v>
      </c>
      <c r="F33" s="15" t="str">
        <f>'all. B'!L33</f>
        <v>B</v>
      </c>
      <c r="G33" s="16" t="s">
        <v>650</v>
      </c>
      <c r="H33" s="16" t="s">
        <v>646</v>
      </c>
    </row>
    <row r="34" spans="1:8" ht="78" customHeight="1" x14ac:dyDescent="0.25">
      <c r="A34" s="7">
        <f t="shared" si="0"/>
        <v>30</v>
      </c>
      <c r="B34" s="7">
        <v>10</v>
      </c>
      <c r="C34" s="13" t="s">
        <v>594</v>
      </c>
      <c r="D34" s="14" t="s">
        <v>597</v>
      </c>
      <c r="E34" s="15">
        <f>'all. B'!K34</f>
        <v>3.3333333333333335</v>
      </c>
      <c r="F34" s="15" t="str">
        <f>'all. B'!L34</f>
        <v>B</v>
      </c>
      <c r="G34" s="16" t="s">
        <v>650</v>
      </c>
      <c r="H34" s="16" t="s">
        <v>646</v>
      </c>
    </row>
    <row r="35" spans="1:8" ht="78" customHeight="1" x14ac:dyDescent="0.25">
      <c r="A35" s="7">
        <f t="shared" si="0"/>
        <v>31</v>
      </c>
      <c r="B35" s="7">
        <v>1</v>
      </c>
      <c r="C35" s="13" t="s">
        <v>264</v>
      </c>
      <c r="D35" s="14" t="s">
        <v>229</v>
      </c>
      <c r="E35" s="15">
        <f>'all. B'!K35</f>
        <v>4.166666666666667</v>
      </c>
      <c r="F35" s="15" t="str">
        <f>'all. B'!L35</f>
        <v>M</v>
      </c>
      <c r="G35" s="16" t="s">
        <v>648</v>
      </c>
      <c r="H35" s="16" t="s">
        <v>646</v>
      </c>
    </row>
    <row r="36" spans="1:8" ht="78" customHeight="1" x14ac:dyDescent="0.25">
      <c r="A36" s="7">
        <f t="shared" si="0"/>
        <v>32</v>
      </c>
      <c r="B36" s="7">
        <v>2</v>
      </c>
      <c r="C36" s="13" t="s">
        <v>653</v>
      </c>
      <c r="D36" s="14" t="s">
        <v>229</v>
      </c>
      <c r="E36" s="15">
        <f>'all. B'!K36</f>
        <v>4.166666666666667</v>
      </c>
      <c r="F36" s="15" t="str">
        <f>'all. B'!L36</f>
        <v>M</v>
      </c>
      <c r="G36" s="16" t="s">
        <v>648</v>
      </c>
      <c r="H36" s="16" t="s">
        <v>646</v>
      </c>
    </row>
    <row r="37" spans="1:8" ht="78" customHeight="1" x14ac:dyDescent="0.25">
      <c r="A37" s="7">
        <f t="shared" si="0"/>
        <v>33</v>
      </c>
      <c r="B37" s="7">
        <v>3</v>
      </c>
      <c r="C37" s="13" t="s">
        <v>247</v>
      </c>
      <c r="D37" s="14" t="s">
        <v>108</v>
      </c>
      <c r="E37" s="15">
        <f>'all. B'!K37</f>
        <v>2.3333333333333335</v>
      </c>
      <c r="F37" s="15" t="str">
        <f>'all. B'!L37</f>
        <v>B-</v>
      </c>
      <c r="G37" s="16" t="s">
        <v>652</v>
      </c>
      <c r="H37" s="16" t="s">
        <v>646</v>
      </c>
    </row>
    <row r="38" spans="1:8" ht="78" customHeight="1" x14ac:dyDescent="0.25">
      <c r="A38" s="7">
        <f t="shared" si="0"/>
        <v>34</v>
      </c>
      <c r="B38" s="7">
        <v>4</v>
      </c>
      <c r="C38" s="13" t="s">
        <v>248</v>
      </c>
      <c r="D38" s="14" t="s">
        <v>108</v>
      </c>
      <c r="E38" s="15">
        <f>'all. B'!K38</f>
        <v>2.3333333333333335</v>
      </c>
      <c r="F38" s="15" t="str">
        <f>'all. B'!L38</f>
        <v>B-</v>
      </c>
      <c r="G38" s="16" t="s">
        <v>652</v>
      </c>
      <c r="H38" s="16" t="s">
        <v>646</v>
      </c>
    </row>
    <row r="39" spans="1:8" ht="78" customHeight="1" x14ac:dyDescent="0.25">
      <c r="A39" s="7">
        <f t="shared" si="0"/>
        <v>35</v>
      </c>
      <c r="B39" s="7">
        <v>5</v>
      </c>
      <c r="C39" s="13" t="s">
        <v>253</v>
      </c>
      <c r="D39" s="14" t="s">
        <v>255</v>
      </c>
      <c r="E39" s="15">
        <f>'all. B'!K39</f>
        <v>2.5</v>
      </c>
      <c r="F39" s="15" t="str">
        <f>'all. B'!L39</f>
        <v>B-</v>
      </c>
      <c r="G39" s="16" t="s">
        <v>652</v>
      </c>
      <c r="H39" s="16" t="s">
        <v>646</v>
      </c>
    </row>
    <row r="40" spans="1:8" ht="78" customHeight="1" x14ac:dyDescent="0.25">
      <c r="A40" s="7">
        <f t="shared" si="0"/>
        <v>36</v>
      </c>
      <c r="B40" s="7">
        <v>6</v>
      </c>
      <c r="C40" s="13" t="s">
        <v>238</v>
      </c>
      <c r="D40" s="14" t="s">
        <v>243</v>
      </c>
      <c r="E40" s="15">
        <f>'all. B'!K40</f>
        <v>2.3333333333333335</v>
      </c>
      <c r="F40" s="15" t="str">
        <f>'all. B'!L40</f>
        <v>B-</v>
      </c>
      <c r="G40" s="16" t="s">
        <v>652</v>
      </c>
      <c r="H40" s="16" t="s">
        <v>646</v>
      </c>
    </row>
    <row r="41" spans="1:8" ht="78" customHeight="1" x14ac:dyDescent="0.25">
      <c r="A41" s="7">
        <f t="shared" si="0"/>
        <v>37</v>
      </c>
      <c r="B41" s="7">
        <v>7</v>
      </c>
      <c r="C41" s="13" t="s">
        <v>239</v>
      </c>
      <c r="D41" s="14" t="s">
        <v>243</v>
      </c>
      <c r="E41" s="15">
        <f>'all. B'!K41</f>
        <v>2.3333333333333335</v>
      </c>
      <c r="F41" s="15" t="str">
        <f>'all. B'!L41</f>
        <v>B-</v>
      </c>
      <c r="G41" s="16" t="s">
        <v>652</v>
      </c>
      <c r="H41" s="16" t="s">
        <v>646</v>
      </c>
    </row>
    <row r="42" spans="1:8" ht="78" customHeight="1" x14ac:dyDescent="0.25">
      <c r="A42" s="7">
        <f t="shared" si="0"/>
        <v>38</v>
      </c>
      <c r="B42" s="7">
        <v>8</v>
      </c>
      <c r="C42" s="13" t="s">
        <v>240</v>
      </c>
      <c r="D42" s="14" t="s">
        <v>243</v>
      </c>
      <c r="E42" s="15">
        <f>'all. B'!K42</f>
        <v>2.3333333333333335</v>
      </c>
      <c r="F42" s="15" t="str">
        <f>'all. B'!L42</f>
        <v>B-</v>
      </c>
      <c r="G42" s="16" t="s">
        <v>652</v>
      </c>
      <c r="H42" s="16" t="s">
        <v>646</v>
      </c>
    </row>
    <row r="43" spans="1:8" ht="78" customHeight="1" x14ac:dyDescent="0.25">
      <c r="A43" s="7">
        <f t="shared" si="0"/>
        <v>39</v>
      </c>
      <c r="B43" s="7">
        <v>9</v>
      </c>
      <c r="C43" s="13" t="s">
        <v>217</v>
      </c>
      <c r="D43" s="14" t="s">
        <v>198</v>
      </c>
      <c r="E43" s="15">
        <f>'all. B'!K43</f>
        <v>2.5</v>
      </c>
      <c r="F43" s="15" t="str">
        <f>'all. B'!L43</f>
        <v>B-</v>
      </c>
      <c r="G43" s="16" t="s">
        <v>652</v>
      </c>
      <c r="H43" s="16" t="s">
        <v>646</v>
      </c>
    </row>
    <row r="44" spans="1:8" ht="78" customHeight="1" x14ac:dyDescent="0.25">
      <c r="A44" s="7">
        <f t="shared" si="0"/>
        <v>40</v>
      </c>
      <c r="B44" s="7">
        <v>10</v>
      </c>
      <c r="C44" s="13" t="s">
        <v>625</v>
      </c>
      <c r="D44" s="14" t="s">
        <v>221</v>
      </c>
      <c r="E44" s="15">
        <f>'all. B'!K44</f>
        <v>2.1666666666666665</v>
      </c>
      <c r="F44" s="15" t="str">
        <f>'all. B'!L44</f>
        <v>B-</v>
      </c>
      <c r="G44" s="16" t="s">
        <v>652</v>
      </c>
      <c r="H44" s="16" t="s">
        <v>646</v>
      </c>
    </row>
    <row r="45" spans="1:8" ht="78" customHeight="1" x14ac:dyDescent="0.25">
      <c r="A45" s="7">
        <f t="shared" si="0"/>
        <v>41</v>
      </c>
      <c r="B45" s="7">
        <v>11</v>
      </c>
      <c r="C45" s="13" t="s">
        <v>626</v>
      </c>
      <c r="D45" s="14" t="s">
        <v>198</v>
      </c>
      <c r="E45" s="15">
        <f>'all. B'!K45</f>
        <v>2.1666666666666665</v>
      </c>
      <c r="F45" s="15" t="str">
        <f>'all. B'!L45</f>
        <v>B-</v>
      </c>
      <c r="G45" s="16" t="s">
        <v>652</v>
      </c>
      <c r="H45" s="16" t="s">
        <v>646</v>
      </c>
    </row>
    <row r="46" spans="1:8" ht="78" customHeight="1" x14ac:dyDescent="0.25">
      <c r="A46" s="7">
        <f t="shared" si="0"/>
        <v>42</v>
      </c>
      <c r="B46" s="7">
        <v>12</v>
      </c>
      <c r="C46" s="13" t="s">
        <v>226</v>
      </c>
      <c r="D46" s="14" t="s">
        <v>198</v>
      </c>
      <c r="E46" s="15">
        <f>'all. B'!K46</f>
        <v>1.8333333333333333</v>
      </c>
      <c r="F46" s="15" t="str">
        <f>'all. B'!L46</f>
        <v>N</v>
      </c>
      <c r="G46" s="16" t="s">
        <v>655</v>
      </c>
      <c r="H46" s="16" t="s">
        <v>646</v>
      </c>
    </row>
    <row r="47" spans="1:8" ht="78" customHeight="1" x14ac:dyDescent="0.25">
      <c r="A47" s="7">
        <f t="shared" si="0"/>
        <v>43</v>
      </c>
      <c r="B47" s="7">
        <v>13</v>
      </c>
      <c r="C47" s="13" t="s">
        <v>352</v>
      </c>
      <c r="D47" s="14" t="s">
        <v>471</v>
      </c>
      <c r="E47" s="15">
        <f>'all. B'!K47</f>
        <v>1.6666666666666667</v>
      </c>
      <c r="F47" s="15" t="str">
        <f>'all. B'!L47</f>
        <v>N</v>
      </c>
      <c r="G47" s="16" t="s">
        <v>655</v>
      </c>
      <c r="H47" s="16" t="s">
        <v>646</v>
      </c>
    </row>
    <row r="48" spans="1:8" ht="78" customHeight="1" x14ac:dyDescent="0.25">
      <c r="A48" s="7">
        <f t="shared" si="0"/>
        <v>44</v>
      </c>
      <c r="B48" s="7">
        <v>14</v>
      </c>
      <c r="C48" s="13" t="s">
        <v>355</v>
      </c>
      <c r="D48" s="14" t="s">
        <v>471</v>
      </c>
      <c r="E48" s="15">
        <f>'all. B'!K48</f>
        <v>1.6666666666666667</v>
      </c>
      <c r="F48" s="15" t="str">
        <f>'all. B'!L48</f>
        <v>N</v>
      </c>
      <c r="G48" s="16" t="s">
        <v>655</v>
      </c>
      <c r="H48" s="16" t="s">
        <v>646</v>
      </c>
    </row>
    <row r="49" spans="1:8" ht="78" customHeight="1" x14ac:dyDescent="0.25">
      <c r="A49" s="7">
        <f t="shared" si="0"/>
        <v>45</v>
      </c>
      <c r="B49" s="7">
        <v>15</v>
      </c>
      <c r="C49" s="13" t="s">
        <v>358</v>
      </c>
      <c r="D49" s="14" t="s">
        <v>471</v>
      </c>
      <c r="E49" s="15">
        <f>'all. B'!K49</f>
        <v>1.6666666666666667</v>
      </c>
      <c r="F49" s="15" t="str">
        <f>'all. B'!L49</f>
        <v>N</v>
      </c>
      <c r="G49" s="16" t="s">
        <v>655</v>
      </c>
      <c r="H49" s="16" t="s">
        <v>646</v>
      </c>
    </row>
    <row r="50" spans="1:8" ht="78" customHeight="1" x14ac:dyDescent="0.25">
      <c r="A50" s="7">
        <f t="shared" si="0"/>
        <v>46</v>
      </c>
      <c r="B50" s="7">
        <v>16</v>
      </c>
      <c r="C50" s="13" t="s">
        <v>360</v>
      </c>
      <c r="D50" s="14" t="s">
        <v>471</v>
      </c>
      <c r="E50" s="15">
        <f>'all. B'!K50</f>
        <v>1.6666666666666667</v>
      </c>
      <c r="F50" s="15" t="str">
        <f>'all. B'!L50</f>
        <v>N</v>
      </c>
      <c r="G50" s="16" t="s">
        <v>655</v>
      </c>
      <c r="H50" s="16" t="s">
        <v>646</v>
      </c>
    </row>
    <row r="51" spans="1:8" ht="78" customHeight="1" x14ac:dyDescent="0.25">
      <c r="A51" s="7">
        <f t="shared" si="0"/>
        <v>47</v>
      </c>
      <c r="B51" s="7">
        <v>17</v>
      </c>
      <c r="C51" s="13" t="s">
        <v>365</v>
      </c>
      <c r="D51" s="14" t="s">
        <v>364</v>
      </c>
      <c r="E51" s="15">
        <f>'all. B'!K51</f>
        <v>2.5</v>
      </c>
      <c r="F51" s="15" t="str">
        <f>'all. B'!L51</f>
        <v>B-</v>
      </c>
      <c r="G51" s="16" t="s">
        <v>652</v>
      </c>
      <c r="H51" s="16" t="s">
        <v>646</v>
      </c>
    </row>
    <row r="52" spans="1:8" ht="78" customHeight="1" x14ac:dyDescent="0.25">
      <c r="A52" s="7">
        <f t="shared" si="0"/>
        <v>48</v>
      </c>
      <c r="B52" s="7">
        <v>18</v>
      </c>
      <c r="C52" s="13" t="s">
        <v>368</v>
      </c>
      <c r="D52" s="14" t="s">
        <v>364</v>
      </c>
      <c r="E52" s="15">
        <f>'all. B'!K52</f>
        <v>2.3333333333333335</v>
      </c>
      <c r="F52" s="15" t="str">
        <f>'all. B'!L52</f>
        <v>B-</v>
      </c>
      <c r="G52" s="16" t="s">
        <v>652</v>
      </c>
      <c r="H52" s="16" t="s">
        <v>646</v>
      </c>
    </row>
    <row r="53" spans="1:8" ht="78" customHeight="1" x14ac:dyDescent="0.25">
      <c r="A53" s="7">
        <f t="shared" si="0"/>
        <v>49</v>
      </c>
      <c r="B53" s="7">
        <v>19</v>
      </c>
      <c r="C53" s="13" t="s">
        <v>438</v>
      </c>
      <c r="D53" s="14" t="s">
        <v>255</v>
      </c>
      <c r="E53" s="15">
        <f>'all. B'!K53</f>
        <v>3</v>
      </c>
      <c r="F53" s="15" t="str">
        <f>'all. B'!L53</f>
        <v>B</v>
      </c>
      <c r="G53" s="16" t="s">
        <v>650</v>
      </c>
      <c r="H53" s="16" t="s">
        <v>646</v>
      </c>
    </row>
    <row r="54" spans="1:8" ht="78" customHeight="1" x14ac:dyDescent="0.25">
      <c r="A54" s="7">
        <f t="shared" si="0"/>
        <v>50</v>
      </c>
      <c r="B54" s="7">
        <v>20</v>
      </c>
      <c r="C54" s="13" t="s">
        <v>470</v>
      </c>
      <c r="D54" s="14" t="s">
        <v>471</v>
      </c>
      <c r="E54" s="15">
        <f>'all. B'!K54</f>
        <v>1.6666666666666667</v>
      </c>
      <c r="F54" s="15" t="str">
        <f>'all. B'!L54</f>
        <v>N</v>
      </c>
      <c r="G54" s="16" t="s">
        <v>655</v>
      </c>
      <c r="H54" s="16" t="s">
        <v>646</v>
      </c>
    </row>
    <row r="55" spans="1:8" ht="78" customHeight="1" x14ac:dyDescent="0.25">
      <c r="A55" s="7">
        <f t="shared" si="0"/>
        <v>51</v>
      </c>
      <c r="B55" s="7">
        <v>21</v>
      </c>
      <c r="C55" s="13" t="s">
        <v>466</v>
      </c>
      <c r="D55" s="14" t="s">
        <v>471</v>
      </c>
      <c r="E55" s="15">
        <f>'all. B'!K55</f>
        <v>1.6666666666666667</v>
      </c>
      <c r="F55" s="15" t="str">
        <f>'all. B'!L55</f>
        <v>N</v>
      </c>
      <c r="G55" s="16" t="s">
        <v>655</v>
      </c>
      <c r="H55" s="16" t="s">
        <v>646</v>
      </c>
    </row>
    <row r="56" spans="1:8" ht="78" customHeight="1" x14ac:dyDescent="0.25">
      <c r="A56" s="7">
        <f t="shared" si="0"/>
        <v>52</v>
      </c>
      <c r="B56" s="7">
        <v>22</v>
      </c>
      <c r="C56" s="13" t="s">
        <v>466</v>
      </c>
      <c r="D56" s="14" t="s">
        <v>471</v>
      </c>
      <c r="E56" s="15">
        <f>'all. B'!K56</f>
        <v>1.6666666666666667</v>
      </c>
      <c r="F56" s="15" t="str">
        <f>'all. B'!L56</f>
        <v>N</v>
      </c>
      <c r="G56" s="16" t="s">
        <v>655</v>
      </c>
      <c r="H56" s="16" t="s">
        <v>646</v>
      </c>
    </row>
    <row r="57" spans="1:8" ht="78" customHeight="1" x14ac:dyDescent="0.25">
      <c r="A57" s="7">
        <f t="shared" si="0"/>
        <v>53</v>
      </c>
      <c r="B57" s="7">
        <v>23</v>
      </c>
      <c r="C57" s="13" t="s">
        <v>629</v>
      </c>
      <c r="D57" s="14" t="s">
        <v>477</v>
      </c>
      <c r="E57" s="15">
        <f>'all. B'!K57</f>
        <v>1.6666666666666667</v>
      </c>
      <c r="F57" s="15" t="str">
        <f>'all. B'!L57</f>
        <v>N</v>
      </c>
      <c r="G57" s="16" t="s">
        <v>655</v>
      </c>
      <c r="H57" s="16" t="s">
        <v>646</v>
      </c>
    </row>
    <row r="58" spans="1:8" ht="78" customHeight="1" x14ac:dyDescent="0.25">
      <c r="A58" s="7">
        <f t="shared" si="0"/>
        <v>54</v>
      </c>
      <c r="B58" s="7">
        <v>24</v>
      </c>
      <c r="C58" s="13" t="s">
        <v>478</v>
      </c>
      <c r="D58" s="14" t="s">
        <v>477</v>
      </c>
      <c r="E58" s="15">
        <f>'all. B'!K58</f>
        <v>1.6666666666666667</v>
      </c>
      <c r="F58" s="15" t="str">
        <f>'all. B'!L58</f>
        <v>N</v>
      </c>
      <c r="G58" s="16" t="s">
        <v>655</v>
      </c>
      <c r="H58" s="16" t="s">
        <v>646</v>
      </c>
    </row>
    <row r="59" spans="1:8" ht="78" customHeight="1" x14ac:dyDescent="0.25">
      <c r="A59" s="7">
        <f t="shared" si="0"/>
        <v>55</v>
      </c>
      <c r="B59" s="7">
        <v>25</v>
      </c>
      <c r="C59" s="13" t="s">
        <v>129</v>
      </c>
      <c r="D59" s="14" t="s">
        <v>112</v>
      </c>
      <c r="E59" s="15">
        <f>'all. B'!K59</f>
        <v>3.5</v>
      </c>
      <c r="F59" s="15" t="str">
        <f>'all. B'!L59</f>
        <v>B</v>
      </c>
      <c r="G59" s="16" t="s">
        <v>650</v>
      </c>
      <c r="H59" s="16" t="s">
        <v>646</v>
      </c>
    </row>
    <row r="60" spans="1:8" ht="78" customHeight="1" x14ac:dyDescent="0.25">
      <c r="A60" s="7">
        <f t="shared" si="0"/>
        <v>56</v>
      </c>
      <c r="B60" s="7">
        <v>26</v>
      </c>
      <c r="C60" s="13" t="s">
        <v>491</v>
      </c>
      <c r="D60" s="14" t="s">
        <v>486</v>
      </c>
      <c r="E60" s="15">
        <f>'all. B'!K60</f>
        <v>3.1666666666666665</v>
      </c>
      <c r="F60" s="15" t="str">
        <f>'all. B'!L60</f>
        <v>B</v>
      </c>
      <c r="G60" s="16" t="s">
        <v>650</v>
      </c>
      <c r="H60" s="16" t="s">
        <v>646</v>
      </c>
    </row>
    <row r="61" spans="1:8" ht="78" customHeight="1" x14ac:dyDescent="0.25">
      <c r="A61" s="7">
        <f t="shared" si="0"/>
        <v>57</v>
      </c>
      <c r="B61" s="7">
        <v>27</v>
      </c>
      <c r="C61" s="13" t="s">
        <v>126</v>
      </c>
      <c r="D61" s="14" t="s">
        <v>127</v>
      </c>
      <c r="E61" s="15">
        <f>'all. B'!K61</f>
        <v>3.3333333333333335</v>
      </c>
      <c r="F61" s="15" t="str">
        <f>'all. B'!L61</f>
        <v>B</v>
      </c>
      <c r="G61" s="16" t="s">
        <v>650</v>
      </c>
      <c r="H61" s="16" t="s">
        <v>646</v>
      </c>
    </row>
    <row r="62" spans="1:8" ht="78" customHeight="1" x14ac:dyDescent="0.25">
      <c r="A62" s="7">
        <f t="shared" si="0"/>
        <v>58</v>
      </c>
      <c r="B62" s="7">
        <v>28</v>
      </c>
      <c r="C62" s="13" t="s">
        <v>128</v>
      </c>
      <c r="D62" s="14" t="s">
        <v>127</v>
      </c>
      <c r="E62" s="15">
        <f>'all. B'!K62</f>
        <v>3.3333333333333335</v>
      </c>
      <c r="F62" s="15" t="str">
        <f>'all. B'!L62</f>
        <v>B</v>
      </c>
      <c r="G62" s="16" t="s">
        <v>650</v>
      </c>
      <c r="H62" s="16" t="s">
        <v>646</v>
      </c>
    </row>
    <row r="63" spans="1:8" ht="78" customHeight="1" x14ac:dyDescent="0.25">
      <c r="A63" s="7">
        <f t="shared" si="0"/>
        <v>59</v>
      </c>
      <c r="B63" s="7">
        <v>29</v>
      </c>
      <c r="C63" s="13" t="s">
        <v>556</v>
      </c>
      <c r="D63" s="14" t="s">
        <v>127</v>
      </c>
      <c r="E63" s="15">
        <f>'all. B'!K63</f>
        <v>3.5</v>
      </c>
      <c r="F63" s="15" t="str">
        <f>'all. B'!L63</f>
        <v>B</v>
      </c>
      <c r="G63" s="16" t="s">
        <v>650</v>
      </c>
      <c r="H63" s="16" t="s">
        <v>646</v>
      </c>
    </row>
    <row r="64" spans="1:8" ht="78" customHeight="1" x14ac:dyDescent="0.25">
      <c r="A64" s="7">
        <f t="shared" si="0"/>
        <v>60</v>
      </c>
      <c r="B64" s="7">
        <v>30</v>
      </c>
      <c r="C64" s="13" t="s">
        <v>130</v>
      </c>
      <c r="D64" s="14" t="s">
        <v>127</v>
      </c>
      <c r="E64" s="15">
        <f>'all. B'!K64</f>
        <v>3.5</v>
      </c>
      <c r="F64" s="15" t="str">
        <f>'all. B'!L64</f>
        <v>B</v>
      </c>
      <c r="G64" s="16" t="s">
        <v>650</v>
      </c>
      <c r="H64" s="16" t="s">
        <v>646</v>
      </c>
    </row>
    <row r="65" spans="1:8" ht="78" customHeight="1" x14ac:dyDescent="0.25">
      <c r="A65" s="7">
        <f t="shared" si="0"/>
        <v>61</v>
      </c>
      <c r="B65" s="7">
        <v>31</v>
      </c>
      <c r="C65" s="13" t="s">
        <v>551</v>
      </c>
      <c r="D65" s="14" t="s">
        <v>656</v>
      </c>
      <c r="E65" s="15">
        <f>'all. B'!K65</f>
        <v>2.1666666666666665</v>
      </c>
      <c r="F65" s="15" t="str">
        <f>'all. B'!L65</f>
        <v>B-</v>
      </c>
      <c r="G65" s="16" t="s">
        <v>652</v>
      </c>
      <c r="H65" s="16" t="s">
        <v>646</v>
      </c>
    </row>
    <row r="66" spans="1:8" ht="78" customHeight="1" x14ac:dyDescent="0.25">
      <c r="A66" s="7">
        <f t="shared" si="0"/>
        <v>62</v>
      </c>
      <c r="B66" s="7">
        <v>32</v>
      </c>
      <c r="C66" s="13" t="s">
        <v>244</v>
      </c>
      <c r="D66" s="14" t="s">
        <v>471</v>
      </c>
      <c r="E66" s="15">
        <f>'all. B'!K66</f>
        <v>1.8333333333333333</v>
      </c>
      <c r="F66" s="15" t="str">
        <f>'all. B'!L66</f>
        <v>N</v>
      </c>
      <c r="G66" s="16" t="s">
        <v>655</v>
      </c>
      <c r="H66" s="16" t="s">
        <v>646</v>
      </c>
    </row>
    <row r="67" spans="1:8" ht="78" customHeight="1" x14ac:dyDescent="0.25">
      <c r="A67" s="7">
        <f t="shared" si="0"/>
        <v>63</v>
      </c>
      <c r="B67" s="7">
        <v>33</v>
      </c>
      <c r="C67" s="13" t="s">
        <v>220</v>
      </c>
      <c r="D67" s="14" t="s">
        <v>471</v>
      </c>
      <c r="E67" s="15">
        <f>'all. B'!K67</f>
        <v>1.8333333333333333</v>
      </c>
      <c r="F67" s="15" t="str">
        <f>'all. B'!L67</f>
        <v>N</v>
      </c>
      <c r="G67" s="16" t="s">
        <v>655</v>
      </c>
      <c r="H67" s="16" t="s">
        <v>646</v>
      </c>
    </row>
    <row r="68" spans="1:8" ht="78" customHeight="1" x14ac:dyDescent="0.25">
      <c r="A68" s="7">
        <f t="shared" si="0"/>
        <v>64</v>
      </c>
      <c r="B68" s="7">
        <v>34</v>
      </c>
      <c r="C68" s="13" t="s">
        <v>200</v>
      </c>
      <c r="D68" s="14" t="s">
        <v>471</v>
      </c>
      <c r="E68" s="15">
        <f>'all. B'!K68</f>
        <v>1.8333333333333333</v>
      </c>
      <c r="F68" s="15" t="str">
        <f>'all. B'!L68</f>
        <v>N</v>
      </c>
      <c r="G68" s="16" t="s">
        <v>655</v>
      </c>
      <c r="H68" s="16" t="s">
        <v>646</v>
      </c>
    </row>
    <row r="69" spans="1:8" ht="78" customHeight="1" x14ac:dyDescent="0.25">
      <c r="A69" s="7">
        <f t="shared" si="0"/>
        <v>65</v>
      </c>
      <c r="B69" s="7">
        <v>35</v>
      </c>
      <c r="C69" s="13" t="s">
        <v>256</v>
      </c>
      <c r="D69" s="14" t="s">
        <v>227</v>
      </c>
      <c r="E69" s="15">
        <f>'all. B'!K69</f>
        <v>2.6666666666666665</v>
      </c>
      <c r="F69" s="15" t="str">
        <f>'all. B'!L69</f>
        <v>B-</v>
      </c>
      <c r="G69" s="16" t="s">
        <v>652</v>
      </c>
      <c r="H69" s="16" t="s">
        <v>646</v>
      </c>
    </row>
    <row r="70" spans="1:8" ht="78" customHeight="1" x14ac:dyDescent="0.25">
      <c r="A70" s="7">
        <f t="shared" si="0"/>
        <v>66</v>
      </c>
      <c r="B70" s="7">
        <v>36</v>
      </c>
      <c r="C70" s="13" t="s">
        <v>257</v>
      </c>
      <c r="D70" s="14" t="s">
        <v>227</v>
      </c>
      <c r="E70" s="15">
        <f>'all. B'!K70</f>
        <v>2.6666666666666665</v>
      </c>
      <c r="F70" s="15" t="str">
        <f>'all. B'!L70</f>
        <v>B-</v>
      </c>
      <c r="G70" s="16" t="s">
        <v>652</v>
      </c>
      <c r="H70" s="16" t="s">
        <v>646</v>
      </c>
    </row>
    <row r="71" spans="1:8" ht="78" customHeight="1" x14ac:dyDescent="0.25">
      <c r="A71" s="7">
        <f t="shared" si="0"/>
        <v>67</v>
      </c>
      <c r="B71" s="7">
        <v>37</v>
      </c>
      <c r="C71" s="13" t="s">
        <v>258</v>
      </c>
      <c r="D71" s="14" t="s">
        <v>227</v>
      </c>
      <c r="E71" s="15">
        <f>'all. B'!K71</f>
        <v>2.6666666666666665</v>
      </c>
      <c r="F71" s="15" t="str">
        <f>'all. B'!L71</f>
        <v>B-</v>
      </c>
      <c r="G71" s="16" t="s">
        <v>652</v>
      </c>
      <c r="H71" s="16" t="s">
        <v>646</v>
      </c>
    </row>
    <row r="72" spans="1:8" ht="78" customHeight="1" x14ac:dyDescent="0.25">
      <c r="A72" s="7">
        <f t="shared" si="0"/>
        <v>68</v>
      </c>
      <c r="B72" s="7">
        <v>38</v>
      </c>
      <c r="C72" s="13" t="s">
        <v>259</v>
      </c>
      <c r="D72" s="14" t="s">
        <v>227</v>
      </c>
      <c r="E72" s="15">
        <f>'all. B'!K72</f>
        <v>2.6666666666666665</v>
      </c>
      <c r="F72" s="15" t="str">
        <f>'all. B'!L72</f>
        <v>B-</v>
      </c>
      <c r="G72" s="16" t="s">
        <v>652</v>
      </c>
      <c r="H72" s="16" t="s">
        <v>646</v>
      </c>
    </row>
    <row r="73" spans="1:8" ht="78" customHeight="1" x14ac:dyDescent="0.25">
      <c r="A73" s="7">
        <f t="shared" si="0"/>
        <v>69</v>
      </c>
      <c r="B73" s="7">
        <v>39</v>
      </c>
      <c r="C73" s="13" t="s">
        <v>350</v>
      </c>
      <c r="D73" s="14" t="s">
        <v>227</v>
      </c>
      <c r="E73" s="15">
        <f>'all. B'!K73</f>
        <v>2.3333333333333335</v>
      </c>
      <c r="F73" s="15" t="str">
        <f>'all. B'!L73</f>
        <v>B-</v>
      </c>
      <c r="G73" s="16" t="s">
        <v>652</v>
      </c>
      <c r="H73" s="16" t="s">
        <v>646</v>
      </c>
    </row>
    <row r="74" spans="1:8" ht="78" customHeight="1" x14ac:dyDescent="0.25">
      <c r="A74" s="7">
        <f t="shared" si="0"/>
        <v>70</v>
      </c>
      <c r="B74" s="7">
        <v>40</v>
      </c>
      <c r="C74" s="13" t="s">
        <v>351</v>
      </c>
      <c r="D74" s="14" t="s">
        <v>227</v>
      </c>
      <c r="E74" s="15">
        <f>'all. B'!K74</f>
        <v>2.3333333333333335</v>
      </c>
      <c r="F74" s="15" t="str">
        <f>'all. B'!L74</f>
        <v>B-</v>
      </c>
      <c r="G74" s="16" t="s">
        <v>652</v>
      </c>
      <c r="H74" s="16" t="s">
        <v>646</v>
      </c>
    </row>
    <row r="75" spans="1:8" ht="78" customHeight="1" x14ac:dyDescent="0.25">
      <c r="A75" s="7">
        <f t="shared" si="0"/>
        <v>71</v>
      </c>
      <c r="B75" s="7">
        <v>41</v>
      </c>
      <c r="C75" s="13" t="s">
        <v>260</v>
      </c>
      <c r="D75" s="14" t="s">
        <v>229</v>
      </c>
      <c r="E75" s="15">
        <f>'all. B'!K75</f>
        <v>3</v>
      </c>
      <c r="F75" s="15" t="str">
        <f>'all. B'!L75</f>
        <v>B</v>
      </c>
      <c r="G75" s="16" t="s">
        <v>650</v>
      </c>
      <c r="H75" s="16" t="s">
        <v>646</v>
      </c>
    </row>
    <row r="76" spans="1:8" ht="78" customHeight="1" x14ac:dyDescent="0.25">
      <c r="A76" s="7">
        <f t="shared" si="0"/>
        <v>72</v>
      </c>
      <c r="B76" s="7">
        <v>42</v>
      </c>
      <c r="C76" s="13" t="s">
        <v>261</v>
      </c>
      <c r="D76" s="14" t="s">
        <v>229</v>
      </c>
      <c r="E76" s="15">
        <f>'all. B'!K76</f>
        <v>3</v>
      </c>
      <c r="F76" s="15" t="str">
        <f>'all. B'!L76</f>
        <v>B</v>
      </c>
      <c r="G76" s="16" t="s">
        <v>650</v>
      </c>
      <c r="H76" s="16" t="s">
        <v>646</v>
      </c>
    </row>
    <row r="77" spans="1:8" ht="78" customHeight="1" x14ac:dyDescent="0.25">
      <c r="A77" s="7">
        <f t="shared" si="0"/>
        <v>73</v>
      </c>
      <c r="B77" s="7">
        <v>43</v>
      </c>
      <c r="C77" s="13" t="s">
        <v>631</v>
      </c>
      <c r="D77" s="14" t="s">
        <v>199</v>
      </c>
      <c r="E77" s="15">
        <f>'all. B'!K77</f>
        <v>2.1666666666666665</v>
      </c>
      <c r="F77" s="15" t="str">
        <f>'all. B'!L77</f>
        <v>B-</v>
      </c>
      <c r="G77" s="16" t="s">
        <v>652</v>
      </c>
      <c r="H77" s="16" t="s">
        <v>646</v>
      </c>
    </row>
    <row r="78" spans="1:8" ht="78" customHeight="1" x14ac:dyDescent="0.25">
      <c r="A78" s="7">
        <f t="shared" si="0"/>
        <v>74</v>
      </c>
      <c r="B78" s="7">
        <v>44</v>
      </c>
      <c r="C78" s="13" t="s">
        <v>230</v>
      </c>
      <c r="D78" s="14" t="s">
        <v>199</v>
      </c>
      <c r="E78" s="15">
        <f>'all. B'!K78</f>
        <v>2.1666666666666665</v>
      </c>
      <c r="F78" s="15" t="str">
        <f>'all. B'!L78</f>
        <v>B-</v>
      </c>
      <c r="G78" s="16" t="s">
        <v>652</v>
      </c>
      <c r="H78" s="16" t="s">
        <v>646</v>
      </c>
    </row>
    <row r="79" spans="1:8" ht="78" customHeight="1" x14ac:dyDescent="0.25">
      <c r="A79" s="7">
        <f t="shared" si="0"/>
        <v>75</v>
      </c>
      <c r="B79" s="7">
        <v>45</v>
      </c>
      <c r="C79" s="13" t="s">
        <v>487</v>
      </c>
      <c r="D79" s="14" t="s">
        <v>486</v>
      </c>
      <c r="E79" s="15">
        <f>'all. B'!K79</f>
        <v>3.5</v>
      </c>
      <c r="F79" s="15" t="str">
        <f>'all. B'!L79</f>
        <v>B</v>
      </c>
      <c r="G79" s="16" t="s">
        <v>650</v>
      </c>
      <c r="H79" s="16" t="s">
        <v>646</v>
      </c>
    </row>
    <row r="80" spans="1:8" ht="78" customHeight="1" x14ac:dyDescent="0.25">
      <c r="A80" s="7">
        <f t="shared" si="0"/>
        <v>76</v>
      </c>
      <c r="B80" s="7">
        <v>46</v>
      </c>
      <c r="C80" s="13" t="s">
        <v>488</v>
      </c>
      <c r="D80" s="14" t="s">
        <v>486</v>
      </c>
      <c r="E80" s="15">
        <f>'all. B'!K80</f>
        <v>3.5</v>
      </c>
      <c r="F80" s="15" t="str">
        <f>'all. B'!L80</f>
        <v>B</v>
      </c>
      <c r="G80" s="16" t="s">
        <v>650</v>
      </c>
      <c r="H80" s="16" t="s">
        <v>646</v>
      </c>
    </row>
    <row r="81" spans="1:8" ht="78" customHeight="1" x14ac:dyDescent="0.25">
      <c r="A81" s="7">
        <f t="shared" si="0"/>
        <v>77</v>
      </c>
      <c r="B81" s="7">
        <v>47</v>
      </c>
      <c r="C81" s="13" t="s">
        <v>566</v>
      </c>
      <c r="D81" s="14" t="s">
        <v>127</v>
      </c>
      <c r="E81" s="15">
        <f>'all. B'!K81</f>
        <v>3.5</v>
      </c>
      <c r="F81" s="15" t="str">
        <f>'all. B'!L81</f>
        <v>B</v>
      </c>
      <c r="G81" s="16" t="s">
        <v>650</v>
      </c>
      <c r="H81" s="16" t="s">
        <v>646</v>
      </c>
    </row>
    <row r="82" spans="1:8" ht="78" customHeight="1" x14ac:dyDescent="0.25">
      <c r="A82" s="7">
        <f t="shared" si="0"/>
        <v>78</v>
      </c>
      <c r="B82" s="7">
        <v>1</v>
      </c>
      <c r="C82" s="13" t="s">
        <v>346</v>
      </c>
      <c r="D82" s="14" t="s">
        <v>117</v>
      </c>
      <c r="E82" s="15">
        <f>'all. B'!K82</f>
        <v>3.3333333333333335</v>
      </c>
      <c r="F82" s="15" t="str">
        <f>'all. B'!L82</f>
        <v>B</v>
      </c>
      <c r="G82" s="16" t="s">
        <v>650</v>
      </c>
      <c r="H82" s="16" t="s">
        <v>646</v>
      </c>
    </row>
    <row r="83" spans="1:8" ht="78" customHeight="1" x14ac:dyDescent="0.25">
      <c r="A83" s="7">
        <f t="shared" si="0"/>
        <v>79</v>
      </c>
      <c r="B83" s="7">
        <v>2</v>
      </c>
      <c r="C83" s="13" t="s">
        <v>347</v>
      </c>
      <c r="D83" s="14" t="s">
        <v>117</v>
      </c>
      <c r="E83" s="15">
        <f>'all. B'!K83</f>
        <v>3.3333333333333335</v>
      </c>
      <c r="F83" s="15" t="str">
        <f>'all. B'!L83</f>
        <v>B</v>
      </c>
      <c r="G83" s="16" t="s">
        <v>650</v>
      </c>
      <c r="H83" s="16" t="s">
        <v>646</v>
      </c>
    </row>
    <row r="84" spans="1:8" ht="78" customHeight="1" x14ac:dyDescent="0.25">
      <c r="A84" s="7">
        <f t="shared" si="0"/>
        <v>80</v>
      </c>
      <c r="B84" s="7">
        <v>3</v>
      </c>
      <c r="C84" s="13" t="s">
        <v>194</v>
      </c>
      <c r="D84" s="14" t="s">
        <v>271</v>
      </c>
      <c r="E84" s="15">
        <f>'all. B'!K84</f>
        <v>4.833333333333333</v>
      </c>
      <c r="F84" s="15" t="str">
        <f>'all. B'!L84</f>
        <v>M</v>
      </c>
      <c r="G84" s="16" t="s">
        <v>648</v>
      </c>
      <c r="H84" s="16" t="s">
        <v>646</v>
      </c>
    </row>
    <row r="85" spans="1:8" ht="78" customHeight="1" x14ac:dyDescent="0.25">
      <c r="A85" s="7">
        <f t="shared" si="0"/>
        <v>81</v>
      </c>
      <c r="B85" s="7">
        <v>4</v>
      </c>
      <c r="C85" s="13" t="s">
        <v>266</v>
      </c>
      <c r="D85" s="14" t="s">
        <v>271</v>
      </c>
      <c r="E85" s="15">
        <f>'all. B'!K85</f>
        <v>5.666666666666667</v>
      </c>
      <c r="F85" s="15" t="str">
        <f>'all. B'!L85</f>
        <v>A</v>
      </c>
      <c r="G85" s="16" t="s">
        <v>645</v>
      </c>
      <c r="H85" s="16" t="s">
        <v>646</v>
      </c>
    </row>
    <row r="86" spans="1:8" ht="78" customHeight="1" x14ac:dyDescent="0.25">
      <c r="A86" s="7">
        <f t="shared" si="0"/>
        <v>82</v>
      </c>
      <c r="B86" s="7">
        <v>5</v>
      </c>
      <c r="C86" s="13" t="s">
        <v>267</v>
      </c>
      <c r="D86" s="14" t="s">
        <v>271</v>
      </c>
      <c r="E86" s="15">
        <f>'all. B'!K86</f>
        <v>5.666666666666667</v>
      </c>
      <c r="F86" s="15" t="str">
        <f>'all. B'!L86</f>
        <v>A</v>
      </c>
      <c r="G86" s="16" t="s">
        <v>645</v>
      </c>
      <c r="H86" s="16" t="s">
        <v>646</v>
      </c>
    </row>
    <row r="87" spans="1:8" ht="78" customHeight="1" x14ac:dyDescent="0.25">
      <c r="A87" s="7">
        <f t="shared" si="0"/>
        <v>83</v>
      </c>
      <c r="B87" s="7">
        <v>6</v>
      </c>
      <c r="C87" s="13" t="s">
        <v>657</v>
      </c>
      <c r="D87" s="14" t="s">
        <v>271</v>
      </c>
      <c r="E87" s="15">
        <f>'all. B'!K87</f>
        <v>5.666666666666667</v>
      </c>
      <c r="F87" s="15" t="str">
        <f>'all. B'!L87</f>
        <v>A</v>
      </c>
      <c r="G87" s="16" t="s">
        <v>645</v>
      </c>
      <c r="H87" s="16" t="s">
        <v>646</v>
      </c>
    </row>
    <row r="88" spans="1:8" ht="78" customHeight="1" x14ac:dyDescent="0.25">
      <c r="A88" s="7">
        <f t="shared" si="0"/>
        <v>84</v>
      </c>
      <c r="B88" s="7">
        <v>7</v>
      </c>
      <c r="C88" s="13" t="s">
        <v>273</v>
      </c>
      <c r="D88" s="14" t="s">
        <v>276</v>
      </c>
      <c r="E88" s="15">
        <f>'all. B'!K88</f>
        <v>6.666666666666667</v>
      </c>
      <c r="F88" s="15" t="str">
        <f>'all. B'!L88</f>
        <v>A+</v>
      </c>
      <c r="G88" s="16" t="s">
        <v>659</v>
      </c>
      <c r="H88" s="16" t="s">
        <v>646</v>
      </c>
    </row>
    <row r="89" spans="1:8" ht="78" customHeight="1" x14ac:dyDescent="0.25">
      <c r="A89" s="7">
        <f t="shared" si="0"/>
        <v>85</v>
      </c>
      <c r="B89" s="7">
        <v>8</v>
      </c>
      <c r="C89" s="13" t="s">
        <v>274</v>
      </c>
      <c r="D89" s="14" t="s">
        <v>275</v>
      </c>
      <c r="E89" s="15">
        <f>'all. B'!K89</f>
        <v>6.666666666666667</v>
      </c>
      <c r="F89" s="15" t="str">
        <f>'all. B'!L89</f>
        <v>A+</v>
      </c>
      <c r="G89" s="16" t="s">
        <v>659</v>
      </c>
      <c r="H89" s="16" t="s">
        <v>646</v>
      </c>
    </row>
    <row r="90" spans="1:8" ht="78" customHeight="1" x14ac:dyDescent="0.25">
      <c r="A90" s="7">
        <f t="shared" si="0"/>
        <v>86</v>
      </c>
      <c r="B90" s="7">
        <v>9</v>
      </c>
      <c r="C90" s="13" t="s">
        <v>280</v>
      </c>
      <c r="D90" s="14" t="s">
        <v>111</v>
      </c>
      <c r="E90" s="15">
        <f>'all. B'!K90</f>
        <v>5.333333333333333</v>
      </c>
      <c r="F90" s="15" t="str">
        <f>'all. B'!L90</f>
        <v>A</v>
      </c>
      <c r="G90" s="16" t="s">
        <v>645</v>
      </c>
      <c r="H90" s="16" t="s">
        <v>646</v>
      </c>
    </row>
    <row r="91" spans="1:8" ht="78" customHeight="1" x14ac:dyDescent="0.25">
      <c r="A91" s="7">
        <f t="shared" ref="A91:A154" si="1">A90+1</f>
        <v>87</v>
      </c>
      <c r="B91" s="7">
        <v>10</v>
      </c>
      <c r="C91" s="13" t="s">
        <v>285</v>
      </c>
      <c r="D91" s="14" t="s">
        <v>281</v>
      </c>
      <c r="E91" s="15">
        <f>'all. B'!K91</f>
        <v>5.333333333333333</v>
      </c>
      <c r="F91" s="15" t="str">
        <f>'all. B'!L91</f>
        <v>A</v>
      </c>
      <c r="G91" s="16" t="s">
        <v>645</v>
      </c>
      <c r="H91" s="16" t="s">
        <v>646</v>
      </c>
    </row>
    <row r="92" spans="1:8" ht="78" customHeight="1" x14ac:dyDescent="0.25">
      <c r="A92" s="7">
        <f t="shared" si="1"/>
        <v>88</v>
      </c>
      <c r="B92" s="7">
        <v>11</v>
      </c>
      <c r="C92" s="13" t="s">
        <v>282</v>
      </c>
      <c r="D92" s="14" t="s">
        <v>111</v>
      </c>
      <c r="E92" s="15">
        <f>'all. B'!K92</f>
        <v>6.666666666666667</v>
      </c>
      <c r="F92" s="15" t="str">
        <f>'all. B'!L92</f>
        <v>A+</v>
      </c>
      <c r="G92" s="16" t="s">
        <v>659</v>
      </c>
      <c r="H92" s="16" t="s">
        <v>646</v>
      </c>
    </row>
    <row r="93" spans="1:8" ht="78" customHeight="1" x14ac:dyDescent="0.25">
      <c r="A93" s="7">
        <f t="shared" si="1"/>
        <v>89</v>
      </c>
      <c r="B93" s="7">
        <v>12</v>
      </c>
      <c r="C93" s="13" t="s">
        <v>287</v>
      </c>
      <c r="D93" s="14" t="s">
        <v>281</v>
      </c>
      <c r="E93" s="15">
        <f>'all. B'!K93</f>
        <v>6.666666666666667</v>
      </c>
      <c r="F93" s="15" t="str">
        <f>'all. B'!L93</f>
        <v>A+</v>
      </c>
      <c r="G93" s="16" t="s">
        <v>659</v>
      </c>
      <c r="H93" s="16" t="s">
        <v>646</v>
      </c>
    </row>
    <row r="94" spans="1:8" ht="78" customHeight="1" x14ac:dyDescent="0.25">
      <c r="A94" s="7">
        <f t="shared" si="1"/>
        <v>90</v>
      </c>
      <c r="B94" s="7">
        <v>13</v>
      </c>
      <c r="C94" s="13" t="s">
        <v>284</v>
      </c>
      <c r="D94" s="14" t="s">
        <v>289</v>
      </c>
      <c r="E94" s="15">
        <f>'all. B'!K94</f>
        <v>5.166666666666667</v>
      </c>
      <c r="F94" s="15" t="str">
        <f>'all. B'!L94</f>
        <v>A</v>
      </c>
      <c r="G94" s="16" t="s">
        <v>645</v>
      </c>
      <c r="H94" s="16" t="s">
        <v>646</v>
      </c>
    </row>
    <row r="95" spans="1:8" ht="78" customHeight="1" x14ac:dyDescent="0.25">
      <c r="A95" s="7">
        <f t="shared" si="1"/>
        <v>91</v>
      </c>
      <c r="B95" s="7">
        <v>14</v>
      </c>
      <c r="C95" s="13" t="s">
        <v>286</v>
      </c>
      <c r="D95" s="14" t="s">
        <v>289</v>
      </c>
      <c r="E95" s="15">
        <f>'all. B'!K95</f>
        <v>6.5</v>
      </c>
      <c r="F95" s="15" t="str">
        <f>'all. B'!L95</f>
        <v>A+</v>
      </c>
      <c r="G95" s="16" t="s">
        <v>659</v>
      </c>
      <c r="H95" s="16" t="s">
        <v>646</v>
      </c>
    </row>
    <row r="96" spans="1:8" ht="78" customHeight="1" x14ac:dyDescent="0.25">
      <c r="A96" s="7">
        <f t="shared" si="1"/>
        <v>92</v>
      </c>
      <c r="B96" s="7">
        <v>15</v>
      </c>
      <c r="C96" s="13" t="s">
        <v>660</v>
      </c>
      <c r="D96" s="14" t="s">
        <v>113</v>
      </c>
      <c r="E96" s="15">
        <f>'all. B'!K96</f>
        <v>4.833333333333333</v>
      </c>
      <c r="F96" s="15" t="str">
        <f>'all. B'!L96</f>
        <v>M</v>
      </c>
      <c r="G96" s="16" t="s">
        <v>648</v>
      </c>
      <c r="H96" s="16" t="s">
        <v>646</v>
      </c>
    </row>
    <row r="97" spans="1:8" ht="78" customHeight="1" x14ac:dyDescent="0.25">
      <c r="A97" s="7">
        <f t="shared" si="1"/>
        <v>93</v>
      </c>
      <c r="B97" s="7">
        <v>16</v>
      </c>
      <c r="C97" s="13" t="s">
        <v>291</v>
      </c>
      <c r="D97" s="14" t="s">
        <v>113</v>
      </c>
      <c r="E97" s="15">
        <f>'all. B'!K97</f>
        <v>4.833333333333333</v>
      </c>
      <c r="F97" s="15" t="str">
        <f>'all. B'!L97</f>
        <v>M</v>
      </c>
      <c r="G97" s="16" t="s">
        <v>648</v>
      </c>
      <c r="H97" s="16" t="s">
        <v>646</v>
      </c>
    </row>
    <row r="98" spans="1:8" ht="78" customHeight="1" x14ac:dyDescent="0.25">
      <c r="A98" s="7">
        <f t="shared" si="1"/>
        <v>94</v>
      </c>
      <c r="B98" s="7">
        <v>17</v>
      </c>
      <c r="C98" s="13" t="s">
        <v>293</v>
      </c>
      <c r="D98" s="14" t="s">
        <v>113</v>
      </c>
      <c r="E98" s="15">
        <f>'all. B'!K98</f>
        <v>4.5</v>
      </c>
      <c r="F98" s="15" t="str">
        <f>'all. B'!L98</f>
        <v>M</v>
      </c>
      <c r="G98" s="16" t="s">
        <v>648</v>
      </c>
      <c r="H98" s="16" t="s">
        <v>646</v>
      </c>
    </row>
    <row r="99" spans="1:8" ht="78" customHeight="1" x14ac:dyDescent="0.25">
      <c r="A99" s="7">
        <f t="shared" si="1"/>
        <v>95</v>
      </c>
      <c r="B99" s="7">
        <v>18</v>
      </c>
      <c r="C99" s="13" t="s">
        <v>294</v>
      </c>
      <c r="D99" s="14" t="s">
        <v>113</v>
      </c>
      <c r="E99" s="15">
        <f>'all. B'!K99</f>
        <v>4.833333333333333</v>
      </c>
      <c r="F99" s="15" t="str">
        <f>'all. B'!L99</f>
        <v>M</v>
      </c>
      <c r="G99" s="16" t="s">
        <v>648</v>
      </c>
      <c r="H99" s="16" t="s">
        <v>646</v>
      </c>
    </row>
    <row r="100" spans="1:8" ht="78" customHeight="1" x14ac:dyDescent="0.25">
      <c r="A100" s="7">
        <f t="shared" si="1"/>
        <v>96</v>
      </c>
      <c r="B100" s="7">
        <v>19</v>
      </c>
      <c r="C100" s="13" t="s">
        <v>295</v>
      </c>
      <c r="D100" s="14" t="s">
        <v>113</v>
      </c>
      <c r="E100" s="15">
        <f>'all. B'!K100</f>
        <v>4.833333333333333</v>
      </c>
      <c r="F100" s="15" t="str">
        <f>'all. B'!L100</f>
        <v>M</v>
      </c>
      <c r="G100" s="16" t="s">
        <v>648</v>
      </c>
      <c r="H100" s="16" t="s">
        <v>646</v>
      </c>
    </row>
    <row r="101" spans="1:8" ht="78" customHeight="1" x14ac:dyDescent="0.25">
      <c r="A101" s="7">
        <f t="shared" si="1"/>
        <v>97</v>
      </c>
      <c r="B101" s="7">
        <v>20</v>
      </c>
      <c r="C101" s="13" t="s">
        <v>297</v>
      </c>
      <c r="D101" s="14" t="s">
        <v>115</v>
      </c>
      <c r="E101" s="15">
        <f>'all. B'!K101</f>
        <v>4.833333333333333</v>
      </c>
      <c r="F101" s="15" t="str">
        <f>'all. B'!L101</f>
        <v>M</v>
      </c>
      <c r="G101" s="16" t="s">
        <v>648</v>
      </c>
      <c r="H101" s="16" t="s">
        <v>646</v>
      </c>
    </row>
    <row r="102" spans="1:8" ht="78" customHeight="1" x14ac:dyDescent="0.25">
      <c r="A102" s="7">
        <f t="shared" si="1"/>
        <v>98</v>
      </c>
      <c r="B102" s="7">
        <v>21</v>
      </c>
      <c r="C102" s="13" t="s">
        <v>298</v>
      </c>
      <c r="D102" s="14" t="s">
        <v>300</v>
      </c>
      <c r="E102" s="15">
        <f>'all. B'!K102</f>
        <v>4.833333333333333</v>
      </c>
      <c r="F102" s="15" t="str">
        <f>'all. B'!L102</f>
        <v>M</v>
      </c>
      <c r="G102" s="16" t="s">
        <v>648</v>
      </c>
      <c r="H102" s="16" t="s">
        <v>646</v>
      </c>
    </row>
    <row r="103" spans="1:8" ht="78" customHeight="1" x14ac:dyDescent="0.25">
      <c r="A103" s="7">
        <f t="shared" si="1"/>
        <v>99</v>
      </c>
      <c r="B103" s="7">
        <v>22</v>
      </c>
      <c r="C103" s="13" t="s">
        <v>301</v>
      </c>
      <c r="D103" s="14" t="s">
        <v>304</v>
      </c>
      <c r="E103" s="15">
        <f>'all. B'!K103</f>
        <v>4.666666666666667</v>
      </c>
      <c r="F103" s="15" t="str">
        <f>'all. B'!L103</f>
        <v>M</v>
      </c>
      <c r="G103" s="16" t="s">
        <v>648</v>
      </c>
      <c r="H103" s="16" t="s">
        <v>646</v>
      </c>
    </row>
    <row r="104" spans="1:8" ht="78" customHeight="1" x14ac:dyDescent="0.25">
      <c r="A104" s="7">
        <f t="shared" si="1"/>
        <v>100</v>
      </c>
      <c r="B104" s="7">
        <v>23</v>
      </c>
      <c r="C104" s="13" t="s">
        <v>305</v>
      </c>
      <c r="D104" s="14" t="s">
        <v>304</v>
      </c>
      <c r="E104" s="15">
        <f>'all. B'!K104</f>
        <v>4.666666666666667</v>
      </c>
      <c r="F104" s="15" t="str">
        <f>'all. B'!L104</f>
        <v>M</v>
      </c>
      <c r="G104" s="16" t="s">
        <v>648</v>
      </c>
      <c r="H104" s="16" t="s">
        <v>646</v>
      </c>
    </row>
    <row r="105" spans="1:8" ht="78" customHeight="1" x14ac:dyDescent="0.25">
      <c r="A105" s="7">
        <f t="shared" si="1"/>
        <v>101</v>
      </c>
      <c r="B105" s="7">
        <v>24</v>
      </c>
      <c r="C105" s="13" t="s">
        <v>315</v>
      </c>
      <c r="D105" s="14" t="s">
        <v>304</v>
      </c>
      <c r="E105" s="15">
        <f>'all. B'!K105</f>
        <v>5.333333333333333</v>
      </c>
      <c r="F105" s="15" t="str">
        <f>'all. B'!L105</f>
        <v>A</v>
      </c>
      <c r="G105" s="16" t="s">
        <v>645</v>
      </c>
      <c r="H105" s="16" t="s">
        <v>646</v>
      </c>
    </row>
    <row r="106" spans="1:8" ht="78" customHeight="1" x14ac:dyDescent="0.25">
      <c r="A106" s="7">
        <f t="shared" si="1"/>
        <v>102</v>
      </c>
      <c r="B106" s="7">
        <v>25</v>
      </c>
      <c r="C106" s="13" t="s">
        <v>314</v>
      </c>
      <c r="D106" s="14" t="s">
        <v>304</v>
      </c>
      <c r="E106" s="15">
        <f>'all. B'!K106</f>
        <v>4.333333333333333</v>
      </c>
      <c r="F106" s="15" t="str">
        <f>'all. B'!L106</f>
        <v>M</v>
      </c>
      <c r="G106" s="16" t="s">
        <v>648</v>
      </c>
      <c r="H106" s="16" t="s">
        <v>646</v>
      </c>
    </row>
    <row r="107" spans="1:8" ht="78" customHeight="1" x14ac:dyDescent="0.25">
      <c r="A107" s="7">
        <f t="shared" si="1"/>
        <v>103</v>
      </c>
      <c r="B107" s="7">
        <v>26</v>
      </c>
      <c r="C107" s="13" t="s">
        <v>316</v>
      </c>
      <c r="D107" s="14" t="s">
        <v>304</v>
      </c>
      <c r="E107" s="15">
        <f>'all. B'!K107</f>
        <v>4.333333333333333</v>
      </c>
      <c r="F107" s="15" t="str">
        <f>'all. B'!L107</f>
        <v>M</v>
      </c>
      <c r="G107" s="16" t="s">
        <v>648</v>
      </c>
      <c r="H107" s="16" t="s">
        <v>646</v>
      </c>
    </row>
    <row r="108" spans="1:8" ht="78" customHeight="1" x14ac:dyDescent="0.25">
      <c r="A108" s="7">
        <f t="shared" si="1"/>
        <v>104</v>
      </c>
      <c r="B108" s="7">
        <v>27</v>
      </c>
      <c r="C108" s="13" t="s">
        <v>319</v>
      </c>
      <c r="D108" s="14" t="s">
        <v>304</v>
      </c>
      <c r="E108" s="15">
        <f>'all. B'!K108</f>
        <v>5.333333333333333</v>
      </c>
      <c r="F108" s="15" t="str">
        <f>'all. B'!L108</f>
        <v>A</v>
      </c>
      <c r="G108" s="16" t="s">
        <v>645</v>
      </c>
      <c r="H108" s="16" t="s">
        <v>646</v>
      </c>
    </row>
    <row r="109" spans="1:8" ht="78" customHeight="1" x14ac:dyDescent="0.25">
      <c r="A109" s="7">
        <f t="shared" si="1"/>
        <v>105</v>
      </c>
      <c r="B109" s="7">
        <v>28</v>
      </c>
      <c r="C109" s="13" t="s">
        <v>323</v>
      </c>
      <c r="D109" s="14" t="s">
        <v>304</v>
      </c>
      <c r="E109" s="15">
        <f>'all. B'!K109</f>
        <v>4.833333333333333</v>
      </c>
      <c r="F109" s="15" t="str">
        <f>'all. B'!L109</f>
        <v>M</v>
      </c>
      <c r="G109" s="16" t="s">
        <v>648</v>
      </c>
      <c r="H109" s="16" t="s">
        <v>646</v>
      </c>
    </row>
    <row r="110" spans="1:8" ht="78" customHeight="1" x14ac:dyDescent="0.25">
      <c r="A110" s="7">
        <f t="shared" si="1"/>
        <v>106</v>
      </c>
      <c r="B110" s="7">
        <v>29</v>
      </c>
      <c r="C110" s="13" t="s">
        <v>326</v>
      </c>
      <c r="D110" s="14" t="s">
        <v>304</v>
      </c>
      <c r="E110" s="15">
        <f>'all. B'!K110</f>
        <v>4.5</v>
      </c>
      <c r="F110" s="15" t="str">
        <f>'all. B'!L110</f>
        <v>M</v>
      </c>
      <c r="G110" s="16" t="s">
        <v>648</v>
      </c>
      <c r="H110" s="16" t="s">
        <v>646</v>
      </c>
    </row>
    <row r="111" spans="1:8" ht="78" customHeight="1" x14ac:dyDescent="0.25">
      <c r="A111" s="7">
        <f t="shared" si="1"/>
        <v>107</v>
      </c>
      <c r="B111" s="7">
        <v>30</v>
      </c>
      <c r="C111" s="13" t="s">
        <v>331</v>
      </c>
      <c r="D111" s="14" t="s">
        <v>304</v>
      </c>
      <c r="E111" s="15">
        <f>'all. B'!K111</f>
        <v>4.5</v>
      </c>
      <c r="F111" s="15" t="str">
        <f>'all. B'!L111</f>
        <v>M</v>
      </c>
      <c r="G111" s="16" t="s">
        <v>648</v>
      </c>
      <c r="H111" s="16" t="s">
        <v>646</v>
      </c>
    </row>
    <row r="112" spans="1:8" ht="78" customHeight="1" x14ac:dyDescent="0.25">
      <c r="A112" s="7">
        <f t="shared" si="1"/>
        <v>108</v>
      </c>
      <c r="B112" s="7">
        <v>31</v>
      </c>
      <c r="C112" s="13" t="s">
        <v>495</v>
      </c>
      <c r="D112" s="14" t="s">
        <v>510</v>
      </c>
      <c r="E112" s="15">
        <f>'all. B'!K112</f>
        <v>4.833333333333333</v>
      </c>
      <c r="F112" s="15" t="str">
        <f>'all. B'!L112</f>
        <v>M</v>
      </c>
      <c r="G112" s="16" t="s">
        <v>648</v>
      </c>
      <c r="H112" s="16" t="s">
        <v>646</v>
      </c>
    </row>
    <row r="113" spans="1:8" ht="78" customHeight="1" x14ac:dyDescent="0.25">
      <c r="A113" s="7">
        <f t="shared" si="1"/>
        <v>109</v>
      </c>
      <c r="B113" s="7">
        <v>32</v>
      </c>
      <c r="C113" s="13" t="s">
        <v>333</v>
      </c>
      <c r="D113" s="14" t="s">
        <v>304</v>
      </c>
      <c r="E113" s="15">
        <f>'all. B'!K113</f>
        <v>4.5</v>
      </c>
      <c r="F113" s="15" t="str">
        <f>'all. B'!L113</f>
        <v>M</v>
      </c>
      <c r="G113" s="16" t="s">
        <v>648</v>
      </c>
      <c r="H113" s="16" t="s">
        <v>646</v>
      </c>
    </row>
    <row r="114" spans="1:8" ht="78" customHeight="1" x14ac:dyDescent="0.25">
      <c r="A114" s="7">
        <f t="shared" si="1"/>
        <v>110</v>
      </c>
      <c r="B114" s="7">
        <v>33</v>
      </c>
      <c r="C114" s="13" t="s">
        <v>334</v>
      </c>
      <c r="D114" s="14" t="s">
        <v>304</v>
      </c>
      <c r="E114" s="15">
        <f>'all. B'!K114</f>
        <v>4.5</v>
      </c>
      <c r="F114" s="15" t="str">
        <f>'all. B'!L114</f>
        <v>M</v>
      </c>
      <c r="G114" s="16" t="s">
        <v>648</v>
      </c>
      <c r="H114" s="16" t="s">
        <v>646</v>
      </c>
    </row>
    <row r="115" spans="1:8" ht="78" customHeight="1" x14ac:dyDescent="0.25">
      <c r="A115" s="7">
        <f t="shared" si="1"/>
        <v>111</v>
      </c>
      <c r="B115" s="7">
        <v>34</v>
      </c>
      <c r="C115" s="13" t="s">
        <v>328</v>
      </c>
      <c r="D115" s="14" t="s">
        <v>304</v>
      </c>
      <c r="E115" s="15">
        <f>'all. B'!K115</f>
        <v>4.5</v>
      </c>
      <c r="F115" s="15" t="str">
        <f>'all. B'!L115</f>
        <v>M</v>
      </c>
      <c r="G115" s="16" t="s">
        <v>648</v>
      </c>
      <c r="H115" s="16" t="s">
        <v>646</v>
      </c>
    </row>
    <row r="116" spans="1:8" ht="78" customHeight="1" x14ac:dyDescent="0.25">
      <c r="A116" s="7">
        <f t="shared" si="1"/>
        <v>112</v>
      </c>
      <c r="B116" s="7">
        <v>35</v>
      </c>
      <c r="C116" s="13" t="s">
        <v>498</v>
      </c>
      <c r="D116" s="14" t="s">
        <v>510</v>
      </c>
      <c r="E116" s="15">
        <f>'all. B'!K116</f>
        <v>4.5</v>
      </c>
      <c r="F116" s="15" t="str">
        <f>'all. B'!L116</f>
        <v>M</v>
      </c>
      <c r="G116" s="16" t="s">
        <v>648</v>
      </c>
      <c r="H116" s="16" t="s">
        <v>646</v>
      </c>
    </row>
    <row r="117" spans="1:8" ht="78" customHeight="1" x14ac:dyDescent="0.25">
      <c r="A117" s="7">
        <f t="shared" si="1"/>
        <v>113</v>
      </c>
      <c r="B117" s="7">
        <v>36</v>
      </c>
      <c r="C117" s="13" t="s">
        <v>341</v>
      </c>
      <c r="D117" s="14" t="s">
        <v>304</v>
      </c>
      <c r="E117" s="15">
        <f>'all. B'!K117</f>
        <v>4.5</v>
      </c>
      <c r="F117" s="15" t="str">
        <f>'all. B'!L117</f>
        <v>M</v>
      </c>
      <c r="G117" s="16" t="s">
        <v>648</v>
      </c>
      <c r="H117" s="16" t="s">
        <v>646</v>
      </c>
    </row>
    <row r="118" spans="1:8" ht="78" customHeight="1" x14ac:dyDescent="0.25">
      <c r="A118" s="7">
        <f t="shared" si="1"/>
        <v>114</v>
      </c>
      <c r="B118" s="7">
        <v>37</v>
      </c>
      <c r="C118" s="13" t="s">
        <v>342</v>
      </c>
      <c r="D118" s="14" t="s">
        <v>304</v>
      </c>
      <c r="E118" s="15">
        <f>'all. B'!K118</f>
        <v>4.5</v>
      </c>
      <c r="F118" s="15" t="str">
        <f>'all. B'!L118</f>
        <v>M</v>
      </c>
      <c r="G118" s="16" t="s">
        <v>648</v>
      </c>
      <c r="H118" s="16" t="s">
        <v>646</v>
      </c>
    </row>
    <row r="119" spans="1:8" ht="78" customHeight="1" x14ac:dyDescent="0.25">
      <c r="A119" s="7">
        <f t="shared" si="1"/>
        <v>115</v>
      </c>
      <c r="B119" s="7">
        <v>38</v>
      </c>
      <c r="C119" s="13" t="s">
        <v>501</v>
      </c>
      <c r="D119" s="14" t="s">
        <v>510</v>
      </c>
      <c r="E119" s="15">
        <f>'all. B'!K119</f>
        <v>4.333333333333333</v>
      </c>
      <c r="F119" s="15" t="str">
        <f>'all. B'!L119</f>
        <v>M</v>
      </c>
      <c r="G119" s="16" t="s">
        <v>648</v>
      </c>
      <c r="H119" s="16" t="s">
        <v>646</v>
      </c>
    </row>
    <row r="120" spans="1:8" ht="78" customHeight="1" x14ac:dyDescent="0.25">
      <c r="A120" s="7">
        <f t="shared" si="1"/>
        <v>116</v>
      </c>
      <c r="B120" s="7">
        <v>39</v>
      </c>
      <c r="C120" s="13" t="s">
        <v>504</v>
      </c>
      <c r="D120" s="14" t="s">
        <v>510</v>
      </c>
      <c r="E120" s="15">
        <f>'all. B'!K120</f>
        <v>4.333333333333333</v>
      </c>
      <c r="F120" s="15" t="str">
        <f>'all. B'!L120</f>
        <v>M</v>
      </c>
      <c r="G120" s="16" t="s">
        <v>648</v>
      </c>
      <c r="H120" s="16" t="s">
        <v>646</v>
      </c>
    </row>
    <row r="121" spans="1:8" ht="78" customHeight="1" x14ac:dyDescent="0.25">
      <c r="A121" s="7">
        <f t="shared" si="1"/>
        <v>117</v>
      </c>
      <c r="B121" s="7">
        <v>40</v>
      </c>
      <c r="C121" s="13" t="s">
        <v>507</v>
      </c>
      <c r="D121" s="14" t="s">
        <v>511</v>
      </c>
      <c r="E121" s="15">
        <f>'all. B'!K121</f>
        <v>4.666666666666667</v>
      </c>
      <c r="F121" s="15" t="str">
        <f>'all. B'!L121</f>
        <v>M</v>
      </c>
      <c r="G121" s="16" t="s">
        <v>648</v>
      </c>
      <c r="H121" s="16" t="s">
        <v>646</v>
      </c>
    </row>
    <row r="122" spans="1:8" ht="78" customHeight="1" x14ac:dyDescent="0.25">
      <c r="A122" s="7">
        <f t="shared" si="1"/>
        <v>118</v>
      </c>
      <c r="B122" s="7">
        <v>41</v>
      </c>
      <c r="C122" s="13" t="s">
        <v>512</v>
      </c>
      <c r="D122" s="14" t="s">
        <v>516</v>
      </c>
      <c r="E122" s="15">
        <f>'all. B'!K122</f>
        <v>4.5</v>
      </c>
      <c r="F122" s="15" t="str">
        <f>'all. B'!L122</f>
        <v>M</v>
      </c>
      <c r="G122" s="16" t="s">
        <v>648</v>
      </c>
      <c r="H122" s="16" t="s">
        <v>646</v>
      </c>
    </row>
    <row r="123" spans="1:8" ht="78" customHeight="1" x14ac:dyDescent="0.25">
      <c r="A123" s="7">
        <f t="shared" si="1"/>
        <v>119</v>
      </c>
      <c r="B123" s="7">
        <v>42</v>
      </c>
      <c r="C123" s="13" t="s">
        <v>517</v>
      </c>
      <c r="D123" s="14" t="s">
        <v>521</v>
      </c>
      <c r="E123" s="15">
        <f>'all. B'!K123</f>
        <v>6.666666666666667</v>
      </c>
      <c r="F123" s="15" t="str">
        <f>'all. B'!L123</f>
        <v>A+</v>
      </c>
      <c r="G123" s="16" t="s">
        <v>659</v>
      </c>
      <c r="H123" s="16" t="s">
        <v>646</v>
      </c>
    </row>
    <row r="124" spans="1:8" ht="78" customHeight="1" x14ac:dyDescent="0.25">
      <c r="A124" s="7">
        <f t="shared" si="1"/>
        <v>120</v>
      </c>
      <c r="B124" s="7">
        <v>43</v>
      </c>
      <c r="C124" s="13" t="s">
        <v>522</v>
      </c>
      <c r="D124" s="14" t="s">
        <v>521</v>
      </c>
      <c r="E124" s="15">
        <f>'all. B'!K124</f>
        <v>6.666666666666667</v>
      </c>
      <c r="F124" s="15" t="str">
        <f>'all. B'!L124</f>
        <v>A+</v>
      </c>
      <c r="G124" s="16" t="s">
        <v>659</v>
      </c>
      <c r="H124" s="16" t="s">
        <v>646</v>
      </c>
    </row>
    <row r="125" spans="1:8" ht="78" customHeight="1" x14ac:dyDescent="0.25">
      <c r="A125" s="7">
        <f t="shared" si="1"/>
        <v>121</v>
      </c>
      <c r="B125" s="7">
        <v>1</v>
      </c>
      <c r="C125" s="13" t="s">
        <v>3</v>
      </c>
      <c r="D125" s="14" t="s">
        <v>104</v>
      </c>
      <c r="E125" s="15">
        <f>'all. B'!K125</f>
        <v>5.333333333333333</v>
      </c>
      <c r="F125" s="15" t="str">
        <f>'all. B'!L125</f>
        <v>A</v>
      </c>
      <c r="G125" s="16" t="s">
        <v>645</v>
      </c>
      <c r="H125" s="16" t="s">
        <v>646</v>
      </c>
    </row>
    <row r="126" spans="1:8" ht="78" customHeight="1" x14ac:dyDescent="0.25">
      <c r="A126" s="7">
        <f t="shared" si="1"/>
        <v>122</v>
      </c>
      <c r="B126" s="7">
        <v>2</v>
      </c>
      <c r="C126" s="13" t="s">
        <v>2</v>
      </c>
      <c r="D126" s="14" t="s">
        <v>104</v>
      </c>
      <c r="E126" s="15">
        <f>'all. B'!K126</f>
        <v>5.333333333333333</v>
      </c>
      <c r="F126" s="15" t="str">
        <f>'all. B'!L126</f>
        <v>A</v>
      </c>
      <c r="G126" s="16" t="s">
        <v>645</v>
      </c>
      <c r="H126" s="16" t="s">
        <v>646</v>
      </c>
    </row>
    <row r="127" spans="1:8" ht="78" customHeight="1" x14ac:dyDescent="0.25">
      <c r="A127" s="7">
        <f t="shared" si="1"/>
        <v>123</v>
      </c>
      <c r="B127" s="7">
        <v>3</v>
      </c>
      <c r="C127" s="13" t="s">
        <v>169</v>
      </c>
      <c r="D127" s="14" t="s">
        <v>104</v>
      </c>
      <c r="E127" s="15">
        <f>'all. B'!K127</f>
        <v>5.333333333333333</v>
      </c>
      <c r="F127" s="15" t="str">
        <f>'all. B'!L127</f>
        <v>A</v>
      </c>
      <c r="G127" s="16" t="s">
        <v>645</v>
      </c>
      <c r="H127" s="16" t="s">
        <v>646</v>
      </c>
    </row>
    <row r="128" spans="1:8" ht="78" customHeight="1" x14ac:dyDescent="0.25">
      <c r="A128" s="7">
        <f t="shared" si="1"/>
        <v>124</v>
      </c>
      <c r="B128" s="7">
        <v>4</v>
      </c>
      <c r="C128" s="13" t="s">
        <v>21</v>
      </c>
      <c r="D128" s="14" t="s">
        <v>104</v>
      </c>
      <c r="E128" s="15">
        <f>'all. B'!K128</f>
        <v>5.166666666666667</v>
      </c>
      <c r="F128" s="15" t="str">
        <f>'all. B'!L128</f>
        <v>A</v>
      </c>
      <c r="G128" s="16" t="s">
        <v>645</v>
      </c>
      <c r="H128" s="16" t="s">
        <v>646</v>
      </c>
    </row>
    <row r="129" spans="1:8" ht="78" customHeight="1" x14ac:dyDescent="0.25">
      <c r="A129" s="7">
        <f t="shared" si="1"/>
        <v>125</v>
      </c>
      <c r="B129" s="7">
        <v>5</v>
      </c>
      <c r="C129" s="13" t="s">
        <v>167</v>
      </c>
      <c r="D129" s="14" t="s">
        <v>104</v>
      </c>
      <c r="E129" s="15">
        <f>'all. B'!K129</f>
        <v>5.166666666666667</v>
      </c>
      <c r="F129" s="15" t="str">
        <f>'all. B'!L129</f>
        <v>A</v>
      </c>
      <c r="G129" s="16" t="s">
        <v>645</v>
      </c>
      <c r="H129" s="16" t="s">
        <v>646</v>
      </c>
    </row>
    <row r="130" spans="1:8" ht="78" customHeight="1" x14ac:dyDescent="0.25">
      <c r="A130" s="7">
        <f t="shared" si="1"/>
        <v>126</v>
      </c>
      <c r="B130" s="7">
        <v>6</v>
      </c>
      <c r="C130" s="13" t="s">
        <v>168</v>
      </c>
      <c r="D130" s="14" t="s">
        <v>104</v>
      </c>
      <c r="E130" s="15">
        <f>'all. B'!K130</f>
        <v>5.166666666666667</v>
      </c>
      <c r="F130" s="15" t="str">
        <f>'all. B'!L130</f>
        <v>A</v>
      </c>
      <c r="G130" s="16" t="s">
        <v>645</v>
      </c>
      <c r="H130" s="16" t="s">
        <v>646</v>
      </c>
    </row>
    <row r="131" spans="1:8" ht="78" customHeight="1" x14ac:dyDescent="0.25">
      <c r="A131" s="7">
        <f t="shared" si="1"/>
        <v>127</v>
      </c>
      <c r="B131" s="7">
        <v>7</v>
      </c>
      <c r="C131" s="13" t="s">
        <v>37</v>
      </c>
      <c r="D131" s="14" t="s">
        <v>104</v>
      </c>
      <c r="E131" s="15">
        <f>'all. B'!K131</f>
        <v>5.166666666666667</v>
      </c>
      <c r="F131" s="15" t="str">
        <f>'all. B'!L131</f>
        <v>A</v>
      </c>
      <c r="G131" s="16" t="s">
        <v>645</v>
      </c>
      <c r="H131" s="16" t="s">
        <v>646</v>
      </c>
    </row>
    <row r="132" spans="1:8" ht="78" customHeight="1" x14ac:dyDescent="0.25">
      <c r="A132" s="7">
        <f t="shared" si="1"/>
        <v>128</v>
      </c>
      <c r="B132" s="7">
        <v>8</v>
      </c>
      <c r="C132" s="13" t="s">
        <v>23</v>
      </c>
      <c r="D132" s="14" t="s">
        <v>104</v>
      </c>
      <c r="E132" s="15">
        <f>'all. B'!K132</f>
        <v>5.166666666666667</v>
      </c>
      <c r="F132" s="15" t="str">
        <f>'all. B'!L132</f>
        <v>A</v>
      </c>
      <c r="G132" s="16" t="s">
        <v>645</v>
      </c>
      <c r="H132" s="16" t="s">
        <v>646</v>
      </c>
    </row>
    <row r="133" spans="1:8" ht="78" customHeight="1" x14ac:dyDescent="0.25">
      <c r="A133" s="7">
        <f t="shared" si="1"/>
        <v>129</v>
      </c>
      <c r="B133" s="7">
        <v>1</v>
      </c>
      <c r="C133" s="13" t="s">
        <v>172</v>
      </c>
      <c r="D133" s="14" t="s">
        <v>103</v>
      </c>
      <c r="E133" s="15">
        <f>'all. B'!K133</f>
        <v>2.5</v>
      </c>
      <c r="F133" s="15" t="str">
        <f>'all. B'!L133</f>
        <v>B-</v>
      </c>
      <c r="G133" s="16" t="s">
        <v>652</v>
      </c>
      <c r="H133" s="16" t="s">
        <v>646</v>
      </c>
    </row>
    <row r="134" spans="1:8" ht="78" customHeight="1" x14ac:dyDescent="0.25">
      <c r="A134" s="7">
        <f t="shared" si="1"/>
        <v>130</v>
      </c>
      <c r="B134" s="7">
        <v>2</v>
      </c>
      <c r="C134" s="13" t="s">
        <v>8</v>
      </c>
      <c r="D134" s="14" t="s">
        <v>103</v>
      </c>
      <c r="E134" s="15">
        <f>'all. B'!K134</f>
        <v>2.5</v>
      </c>
      <c r="F134" s="15" t="str">
        <f>'all. B'!L134</f>
        <v>B-</v>
      </c>
      <c r="G134" s="16" t="s">
        <v>652</v>
      </c>
      <c r="H134" s="16" t="s">
        <v>646</v>
      </c>
    </row>
    <row r="135" spans="1:8" ht="78" customHeight="1" x14ac:dyDescent="0.25">
      <c r="A135" s="7">
        <f t="shared" si="1"/>
        <v>131</v>
      </c>
      <c r="B135" s="7">
        <v>3</v>
      </c>
      <c r="C135" s="13" t="s">
        <v>9</v>
      </c>
      <c r="D135" s="14" t="s">
        <v>105</v>
      </c>
      <c r="E135" s="15">
        <f>'all. B'!K135</f>
        <v>2.5</v>
      </c>
      <c r="F135" s="15" t="str">
        <f>'all. B'!L135</f>
        <v>B-</v>
      </c>
      <c r="G135" s="16" t="s">
        <v>652</v>
      </c>
      <c r="H135" s="16" t="s">
        <v>646</v>
      </c>
    </row>
    <row r="136" spans="1:8" ht="78" customHeight="1" x14ac:dyDescent="0.25">
      <c r="A136" s="7">
        <f t="shared" si="1"/>
        <v>132</v>
      </c>
      <c r="B136" s="7">
        <v>4</v>
      </c>
      <c r="C136" s="13" t="s">
        <v>173</v>
      </c>
      <c r="D136" s="14" t="s">
        <v>178</v>
      </c>
      <c r="E136" s="15">
        <f>'all. B'!K136</f>
        <v>2.3333333333333335</v>
      </c>
      <c r="F136" s="15" t="str">
        <f>'all. B'!L136</f>
        <v>B-</v>
      </c>
      <c r="G136" s="16" t="s">
        <v>652</v>
      </c>
      <c r="H136" s="16" t="s">
        <v>646</v>
      </c>
    </row>
    <row r="137" spans="1:8" ht="78" customHeight="1" x14ac:dyDescent="0.25">
      <c r="A137" s="7">
        <f t="shared" si="1"/>
        <v>133</v>
      </c>
      <c r="B137" s="7">
        <v>5</v>
      </c>
      <c r="C137" s="13" t="s">
        <v>174</v>
      </c>
      <c r="D137" s="14" t="s">
        <v>179</v>
      </c>
      <c r="E137" s="15">
        <f>'all. B'!K137</f>
        <v>2.1666666666666665</v>
      </c>
      <c r="F137" s="15" t="str">
        <f>'all. B'!L137</f>
        <v>B-</v>
      </c>
      <c r="G137" s="16" t="s">
        <v>652</v>
      </c>
      <c r="H137" s="16" t="s">
        <v>646</v>
      </c>
    </row>
    <row r="138" spans="1:8" ht="78" customHeight="1" x14ac:dyDescent="0.25">
      <c r="A138" s="7">
        <f t="shared" si="1"/>
        <v>134</v>
      </c>
      <c r="B138" s="7">
        <v>6</v>
      </c>
      <c r="C138" s="13" t="s">
        <v>175</v>
      </c>
      <c r="D138" s="14" t="s">
        <v>179</v>
      </c>
      <c r="E138" s="15">
        <f>'all. B'!K138</f>
        <v>2.3333333333333335</v>
      </c>
      <c r="F138" s="15" t="str">
        <f>'all. B'!L138</f>
        <v>B-</v>
      </c>
      <c r="G138" s="16" t="s">
        <v>652</v>
      </c>
      <c r="H138" s="16" t="s">
        <v>646</v>
      </c>
    </row>
    <row r="139" spans="1:8" ht="78" customHeight="1" x14ac:dyDescent="0.25">
      <c r="A139" s="7">
        <f t="shared" si="1"/>
        <v>135</v>
      </c>
      <c r="B139" s="7">
        <v>7</v>
      </c>
      <c r="C139" s="13" t="s">
        <v>138</v>
      </c>
      <c r="D139" s="14" t="s">
        <v>107</v>
      </c>
      <c r="E139" s="15">
        <f>'all. B'!K139</f>
        <v>4.833333333333333</v>
      </c>
      <c r="F139" s="15" t="str">
        <f>'all. B'!L139</f>
        <v>M</v>
      </c>
      <c r="G139" s="16" t="s">
        <v>648</v>
      </c>
      <c r="H139" s="16" t="s">
        <v>646</v>
      </c>
    </row>
    <row r="140" spans="1:8" ht="78" customHeight="1" x14ac:dyDescent="0.25">
      <c r="A140" s="7">
        <f t="shared" si="1"/>
        <v>136</v>
      </c>
      <c r="B140" s="7">
        <v>8</v>
      </c>
      <c r="C140" s="13" t="s">
        <v>203</v>
      </c>
      <c r="D140" s="14" t="s">
        <v>107</v>
      </c>
      <c r="E140" s="15">
        <f>'all. B'!K140</f>
        <v>4.833333333333333</v>
      </c>
      <c r="F140" s="15" t="str">
        <f>'all. B'!L140</f>
        <v>M</v>
      </c>
      <c r="G140" s="16" t="s">
        <v>648</v>
      </c>
      <c r="H140" s="16" t="s">
        <v>646</v>
      </c>
    </row>
    <row r="141" spans="1:8" ht="78" customHeight="1" x14ac:dyDescent="0.25">
      <c r="A141" s="7">
        <f t="shared" si="1"/>
        <v>137</v>
      </c>
      <c r="B141" s="7">
        <v>9</v>
      </c>
      <c r="C141" s="13" t="s">
        <v>154</v>
      </c>
      <c r="D141" s="14" t="s">
        <v>107</v>
      </c>
      <c r="E141" s="15">
        <f>'all. B'!K141</f>
        <v>4.833333333333333</v>
      </c>
      <c r="F141" s="15" t="str">
        <f>'all. B'!L141</f>
        <v>M</v>
      </c>
      <c r="G141" s="16" t="s">
        <v>648</v>
      </c>
      <c r="H141" s="16" t="s">
        <v>646</v>
      </c>
    </row>
    <row r="142" spans="1:8" ht="78" customHeight="1" x14ac:dyDescent="0.25">
      <c r="A142" s="7">
        <f t="shared" si="1"/>
        <v>138</v>
      </c>
      <c r="B142" s="7">
        <v>10</v>
      </c>
      <c r="C142" s="13" t="s">
        <v>153</v>
      </c>
      <c r="D142" s="14" t="s">
        <v>107</v>
      </c>
      <c r="E142" s="15">
        <f>'all. B'!K142</f>
        <v>4.833333333333333</v>
      </c>
      <c r="F142" s="15" t="str">
        <f>'all. B'!L142</f>
        <v>M</v>
      </c>
      <c r="G142" s="16" t="s">
        <v>648</v>
      </c>
      <c r="H142" s="16" t="s">
        <v>646</v>
      </c>
    </row>
    <row r="143" spans="1:8" ht="78" customHeight="1" x14ac:dyDescent="0.25">
      <c r="A143" s="7">
        <f t="shared" si="1"/>
        <v>139</v>
      </c>
      <c r="B143" s="7">
        <v>11</v>
      </c>
      <c r="C143" s="13" t="s">
        <v>139</v>
      </c>
      <c r="D143" s="14" t="s">
        <v>107</v>
      </c>
      <c r="E143" s="15">
        <f>'all. B'!K143</f>
        <v>4.833333333333333</v>
      </c>
      <c r="F143" s="15" t="str">
        <f>'all. B'!L143</f>
        <v>M</v>
      </c>
      <c r="G143" s="16" t="s">
        <v>648</v>
      </c>
      <c r="H143" s="16" t="s">
        <v>646</v>
      </c>
    </row>
    <row r="144" spans="1:8" ht="78" customHeight="1" x14ac:dyDescent="0.25">
      <c r="A144" s="7">
        <f t="shared" si="1"/>
        <v>140</v>
      </c>
      <c r="B144" s="7">
        <v>12</v>
      </c>
      <c r="C144" s="13" t="s">
        <v>149</v>
      </c>
      <c r="D144" s="14" t="s">
        <v>107</v>
      </c>
      <c r="E144" s="15">
        <f>'all. B'!K144</f>
        <v>4.833333333333333</v>
      </c>
      <c r="F144" s="15" t="str">
        <f>'all. B'!L144</f>
        <v>M</v>
      </c>
      <c r="G144" s="16" t="s">
        <v>648</v>
      </c>
      <c r="H144" s="16" t="s">
        <v>646</v>
      </c>
    </row>
    <row r="145" spans="1:8" ht="78" customHeight="1" x14ac:dyDescent="0.25">
      <c r="A145" s="7">
        <f t="shared" si="1"/>
        <v>141</v>
      </c>
      <c r="B145" s="7">
        <v>13</v>
      </c>
      <c r="C145" s="13" t="s">
        <v>141</v>
      </c>
      <c r="D145" s="14" t="s">
        <v>107</v>
      </c>
      <c r="E145" s="15">
        <f>'all. B'!K145</f>
        <v>4.833333333333333</v>
      </c>
      <c r="F145" s="15" t="str">
        <f>'all. B'!L145</f>
        <v>M</v>
      </c>
      <c r="G145" s="16" t="s">
        <v>648</v>
      </c>
      <c r="H145" s="16" t="s">
        <v>646</v>
      </c>
    </row>
    <row r="146" spans="1:8" ht="78" customHeight="1" x14ac:dyDescent="0.25">
      <c r="A146" s="7">
        <f t="shared" si="1"/>
        <v>142</v>
      </c>
      <c r="B146" s="7">
        <v>14</v>
      </c>
      <c r="C146" s="13" t="s">
        <v>140</v>
      </c>
      <c r="D146" s="14" t="s">
        <v>107</v>
      </c>
      <c r="E146" s="15">
        <f>'all. B'!K146</f>
        <v>4.5</v>
      </c>
      <c r="F146" s="15" t="str">
        <f>'all. B'!L146</f>
        <v>M</v>
      </c>
      <c r="G146" s="16" t="s">
        <v>648</v>
      </c>
      <c r="H146" s="16" t="s">
        <v>646</v>
      </c>
    </row>
    <row r="147" spans="1:8" ht="78" customHeight="1" x14ac:dyDescent="0.25">
      <c r="A147" s="7">
        <f t="shared" si="1"/>
        <v>143</v>
      </c>
      <c r="B147" s="7">
        <v>15</v>
      </c>
      <c r="C147" s="13" t="s">
        <v>158</v>
      </c>
      <c r="D147" s="14" t="s">
        <v>152</v>
      </c>
      <c r="E147" s="15">
        <f>'all. B'!K147</f>
        <v>4.333333333333333</v>
      </c>
      <c r="F147" s="15" t="str">
        <f>'all. B'!L147</f>
        <v>M</v>
      </c>
      <c r="G147" s="16" t="s">
        <v>648</v>
      </c>
      <c r="H147" s="16" t="s">
        <v>646</v>
      </c>
    </row>
    <row r="148" spans="1:8" ht="78" customHeight="1" x14ac:dyDescent="0.25">
      <c r="A148" s="7">
        <f t="shared" si="1"/>
        <v>144</v>
      </c>
      <c r="B148" s="7">
        <v>16</v>
      </c>
      <c r="C148" s="13" t="s">
        <v>159</v>
      </c>
      <c r="D148" s="14" t="s">
        <v>107</v>
      </c>
      <c r="E148" s="15">
        <f>'all. B'!K148</f>
        <v>4.5</v>
      </c>
      <c r="F148" s="15" t="str">
        <f>'all. B'!L148</f>
        <v>M</v>
      </c>
      <c r="G148" s="16" t="s">
        <v>648</v>
      </c>
      <c r="H148" s="16" t="s">
        <v>646</v>
      </c>
    </row>
    <row r="149" spans="1:8" ht="78" customHeight="1" x14ac:dyDescent="0.25">
      <c r="A149" s="7">
        <f t="shared" si="1"/>
        <v>145</v>
      </c>
      <c r="B149" s="7">
        <v>17</v>
      </c>
      <c r="C149" s="13" t="s">
        <v>155</v>
      </c>
      <c r="D149" s="14" t="s">
        <v>152</v>
      </c>
      <c r="E149" s="15">
        <f>'all. B'!K149</f>
        <v>4.333333333333333</v>
      </c>
      <c r="F149" s="15" t="str">
        <f>'all. B'!L149</f>
        <v>M</v>
      </c>
      <c r="G149" s="16" t="s">
        <v>648</v>
      </c>
      <c r="H149" s="16" t="s">
        <v>646</v>
      </c>
    </row>
    <row r="150" spans="1:8" ht="78" customHeight="1" x14ac:dyDescent="0.25">
      <c r="A150" s="7">
        <f t="shared" si="1"/>
        <v>146</v>
      </c>
      <c r="B150" s="7">
        <v>18</v>
      </c>
      <c r="C150" s="13" t="s">
        <v>156</v>
      </c>
      <c r="D150" s="14" t="s">
        <v>152</v>
      </c>
      <c r="E150" s="15">
        <f>'all. B'!K150</f>
        <v>4.333333333333333</v>
      </c>
      <c r="F150" s="15" t="str">
        <f>'all. B'!L150</f>
        <v>M</v>
      </c>
      <c r="G150" s="16" t="s">
        <v>648</v>
      </c>
      <c r="H150" s="16" t="s">
        <v>646</v>
      </c>
    </row>
    <row r="151" spans="1:8" ht="78" customHeight="1" x14ac:dyDescent="0.25">
      <c r="A151" s="7">
        <f t="shared" si="1"/>
        <v>147</v>
      </c>
      <c r="B151" s="7">
        <v>19</v>
      </c>
      <c r="C151" s="13" t="s">
        <v>171</v>
      </c>
      <c r="D151" s="14" t="s">
        <v>152</v>
      </c>
      <c r="E151" s="15">
        <f>'all. B'!K151</f>
        <v>3.8333333333333335</v>
      </c>
      <c r="F151" s="15" t="str">
        <f>'all. B'!L151</f>
        <v>M</v>
      </c>
      <c r="G151" s="16" t="s">
        <v>648</v>
      </c>
      <c r="H151" s="16" t="s">
        <v>646</v>
      </c>
    </row>
    <row r="152" spans="1:8" ht="78" customHeight="1" x14ac:dyDescent="0.25">
      <c r="A152" s="7">
        <f t="shared" si="1"/>
        <v>148</v>
      </c>
      <c r="B152" s="7">
        <v>20</v>
      </c>
      <c r="C152" s="13" t="s">
        <v>157</v>
      </c>
      <c r="D152" s="14" t="s">
        <v>152</v>
      </c>
      <c r="E152" s="15">
        <f>'all. B'!K152</f>
        <v>4.333333333333333</v>
      </c>
      <c r="F152" s="15" t="str">
        <f>'all. B'!L152</f>
        <v>M</v>
      </c>
      <c r="G152" s="16" t="s">
        <v>648</v>
      </c>
      <c r="H152" s="16" t="s">
        <v>646</v>
      </c>
    </row>
    <row r="153" spans="1:8" ht="78" customHeight="1" x14ac:dyDescent="0.25">
      <c r="A153" s="7">
        <f t="shared" si="1"/>
        <v>149</v>
      </c>
      <c r="B153" s="7">
        <v>21</v>
      </c>
      <c r="C153" s="13" t="s">
        <v>182</v>
      </c>
      <c r="D153" s="14" t="s">
        <v>107</v>
      </c>
      <c r="E153" s="15">
        <f>'all. B'!K153</f>
        <v>4.5</v>
      </c>
      <c r="F153" s="15" t="str">
        <f>'all. B'!L153</f>
        <v>M</v>
      </c>
      <c r="G153" s="16" t="s">
        <v>648</v>
      </c>
      <c r="H153" s="16" t="s">
        <v>646</v>
      </c>
    </row>
    <row r="154" spans="1:8" ht="78" customHeight="1" x14ac:dyDescent="0.25">
      <c r="A154" s="7">
        <f t="shared" si="1"/>
        <v>150</v>
      </c>
      <c r="B154" s="7">
        <v>22</v>
      </c>
      <c r="C154" s="13" t="s">
        <v>184</v>
      </c>
      <c r="D154" s="14" t="s">
        <v>107</v>
      </c>
      <c r="E154" s="15">
        <f>'all. B'!K154</f>
        <v>4.5</v>
      </c>
      <c r="F154" s="15" t="str">
        <f>'all. B'!L154</f>
        <v>M</v>
      </c>
      <c r="G154" s="16" t="s">
        <v>648</v>
      </c>
      <c r="H154" s="16" t="s">
        <v>646</v>
      </c>
    </row>
    <row r="155" spans="1:8" ht="78" customHeight="1" x14ac:dyDescent="0.25">
      <c r="A155" s="7">
        <f t="shared" ref="A155:A216" si="2">A154+1</f>
        <v>151</v>
      </c>
      <c r="B155" s="7">
        <v>23</v>
      </c>
      <c r="C155" s="13" t="s">
        <v>183</v>
      </c>
      <c r="D155" s="14" t="s">
        <v>152</v>
      </c>
      <c r="E155" s="15">
        <f>'all. B'!K155</f>
        <v>4.166666666666667</v>
      </c>
      <c r="F155" s="15" t="str">
        <f>'all. B'!L155</f>
        <v>M</v>
      </c>
      <c r="G155" s="16" t="s">
        <v>648</v>
      </c>
      <c r="H155" s="16" t="s">
        <v>646</v>
      </c>
    </row>
    <row r="156" spans="1:8" ht="78" customHeight="1" x14ac:dyDescent="0.25">
      <c r="A156" s="7">
        <f t="shared" si="2"/>
        <v>152</v>
      </c>
      <c r="B156" s="7">
        <v>24</v>
      </c>
      <c r="C156" s="13" t="s">
        <v>620</v>
      </c>
      <c r="D156" s="14" t="s">
        <v>152</v>
      </c>
      <c r="E156" s="15">
        <f>'all. B'!K156</f>
        <v>4.333333333333333</v>
      </c>
      <c r="F156" s="15" t="str">
        <f>'all. B'!L156</f>
        <v>M</v>
      </c>
      <c r="G156" s="16" t="s">
        <v>648</v>
      </c>
      <c r="H156" s="16" t="s">
        <v>646</v>
      </c>
    </row>
    <row r="157" spans="1:8" ht="78" customHeight="1" x14ac:dyDescent="0.25">
      <c r="A157" s="7">
        <f t="shared" si="2"/>
        <v>153</v>
      </c>
      <c r="B157" s="7">
        <v>25</v>
      </c>
      <c r="C157" s="13" t="s">
        <v>621</v>
      </c>
      <c r="D157" s="14" t="s">
        <v>152</v>
      </c>
      <c r="E157" s="15">
        <f>'all. B'!K157</f>
        <v>4.333333333333333</v>
      </c>
      <c r="F157" s="15" t="str">
        <f>'all. B'!L157</f>
        <v>M</v>
      </c>
      <c r="G157" s="16" t="s">
        <v>648</v>
      </c>
      <c r="H157" s="16" t="s">
        <v>646</v>
      </c>
    </row>
    <row r="158" spans="1:8" ht="78" customHeight="1" x14ac:dyDescent="0.25">
      <c r="A158" s="7">
        <f t="shared" si="2"/>
        <v>154</v>
      </c>
      <c r="B158" s="7">
        <v>26</v>
      </c>
      <c r="C158" s="13" t="s">
        <v>618</v>
      </c>
      <c r="D158" s="14" t="s">
        <v>152</v>
      </c>
      <c r="E158" s="15">
        <f>'all. B'!K158</f>
        <v>4</v>
      </c>
      <c r="F158" s="15" t="str">
        <f>'all. B'!L158</f>
        <v>M</v>
      </c>
      <c r="G158" s="16" t="s">
        <v>648</v>
      </c>
      <c r="H158" s="16" t="s">
        <v>646</v>
      </c>
    </row>
    <row r="159" spans="1:8" ht="78" customHeight="1" x14ac:dyDescent="0.25">
      <c r="A159" s="7">
        <f t="shared" si="2"/>
        <v>155</v>
      </c>
      <c r="B159" s="7">
        <v>27</v>
      </c>
      <c r="C159" s="13" t="s">
        <v>617</v>
      </c>
      <c r="D159" s="14" t="s">
        <v>152</v>
      </c>
      <c r="E159" s="15">
        <f>'all. B'!K159</f>
        <v>4</v>
      </c>
      <c r="F159" s="15" t="str">
        <f>'all. B'!L159</f>
        <v>M</v>
      </c>
      <c r="G159" s="16" t="s">
        <v>648</v>
      </c>
      <c r="H159" s="16" t="s">
        <v>646</v>
      </c>
    </row>
    <row r="160" spans="1:8" ht="78" customHeight="1" x14ac:dyDescent="0.25">
      <c r="A160" s="7">
        <f t="shared" si="2"/>
        <v>156</v>
      </c>
      <c r="B160" s="7">
        <v>1</v>
      </c>
      <c r="C160" s="13" t="s">
        <v>135</v>
      </c>
      <c r="D160" s="14" t="s">
        <v>107</v>
      </c>
      <c r="E160" s="15">
        <f>'all. B'!K160</f>
        <v>4.666666666666667</v>
      </c>
      <c r="F160" s="15" t="str">
        <f>'all. B'!L160</f>
        <v>M</v>
      </c>
      <c r="G160" s="16" t="s">
        <v>648</v>
      </c>
      <c r="H160" s="16" t="s">
        <v>646</v>
      </c>
    </row>
    <row r="161" spans="1:8" ht="78" customHeight="1" x14ac:dyDescent="0.25">
      <c r="A161" s="7">
        <f t="shared" si="2"/>
        <v>157</v>
      </c>
      <c r="B161" s="7">
        <v>2</v>
      </c>
      <c r="C161" s="13" t="s">
        <v>137</v>
      </c>
      <c r="D161" s="14" t="s">
        <v>107</v>
      </c>
      <c r="E161" s="15">
        <f>'all. B'!K161</f>
        <v>4.666666666666667</v>
      </c>
      <c r="F161" s="15" t="str">
        <f>'all. B'!L161</f>
        <v>M</v>
      </c>
      <c r="G161" s="16" t="s">
        <v>648</v>
      </c>
      <c r="H161" s="16" t="s">
        <v>646</v>
      </c>
    </row>
    <row r="162" spans="1:8" ht="78" customHeight="1" x14ac:dyDescent="0.25">
      <c r="A162" s="7">
        <f t="shared" si="2"/>
        <v>158</v>
      </c>
      <c r="B162" s="7">
        <v>3</v>
      </c>
      <c r="C162" s="13" t="s">
        <v>143</v>
      </c>
      <c r="D162" s="14" t="s">
        <v>146</v>
      </c>
      <c r="E162" s="15">
        <f>'all. B'!K162</f>
        <v>4.666666666666667</v>
      </c>
      <c r="F162" s="15" t="str">
        <f>'all. B'!L162</f>
        <v>M</v>
      </c>
      <c r="G162" s="16" t="s">
        <v>648</v>
      </c>
      <c r="H162" s="16" t="s">
        <v>646</v>
      </c>
    </row>
    <row r="163" spans="1:8" ht="78" customHeight="1" x14ac:dyDescent="0.25">
      <c r="A163" s="7">
        <f t="shared" si="2"/>
        <v>159</v>
      </c>
      <c r="B163" s="7">
        <v>4</v>
      </c>
      <c r="C163" s="13" t="s">
        <v>147</v>
      </c>
      <c r="D163" s="14" t="s">
        <v>146</v>
      </c>
      <c r="E163" s="15">
        <f>'all. B'!K163</f>
        <v>4.666666666666667</v>
      </c>
      <c r="F163" s="15" t="str">
        <f>'all. B'!L163</f>
        <v>M</v>
      </c>
      <c r="G163" s="16" t="s">
        <v>648</v>
      </c>
      <c r="H163" s="16" t="s">
        <v>646</v>
      </c>
    </row>
    <row r="164" spans="1:8" ht="78" customHeight="1" x14ac:dyDescent="0.25">
      <c r="A164" s="7">
        <f t="shared" si="2"/>
        <v>160</v>
      </c>
      <c r="B164" s="7">
        <v>5</v>
      </c>
      <c r="C164" s="13" t="s">
        <v>148</v>
      </c>
      <c r="D164" s="14" t="s">
        <v>146</v>
      </c>
      <c r="E164" s="15">
        <f>'all. B'!K164</f>
        <v>4.666666666666667</v>
      </c>
      <c r="F164" s="15" t="str">
        <f>'all. B'!L164</f>
        <v>M</v>
      </c>
      <c r="G164" s="16" t="s">
        <v>648</v>
      </c>
      <c r="H164" s="16" t="s">
        <v>646</v>
      </c>
    </row>
    <row r="165" spans="1:8" ht="78" customHeight="1" x14ac:dyDescent="0.25">
      <c r="A165" s="7">
        <f t="shared" si="2"/>
        <v>161</v>
      </c>
      <c r="B165" s="7">
        <v>1</v>
      </c>
      <c r="C165" s="13" t="s">
        <v>6</v>
      </c>
      <c r="D165" s="14" t="s">
        <v>100</v>
      </c>
      <c r="E165" s="15">
        <f>'all. B'!K165</f>
        <v>5.166666666666667</v>
      </c>
      <c r="F165" s="15" t="str">
        <f>'all. B'!L165</f>
        <v>A</v>
      </c>
      <c r="G165" s="16" t="s">
        <v>645</v>
      </c>
      <c r="H165" s="16" t="s">
        <v>646</v>
      </c>
    </row>
    <row r="166" spans="1:8" ht="78" customHeight="1" x14ac:dyDescent="0.25">
      <c r="A166" s="7">
        <f t="shared" si="2"/>
        <v>162</v>
      </c>
      <c r="B166" s="7">
        <v>2</v>
      </c>
      <c r="C166" s="13" t="s">
        <v>5</v>
      </c>
      <c r="D166" s="14" t="s">
        <v>100</v>
      </c>
      <c r="E166" s="15">
        <f>'all. B'!K166</f>
        <v>5.166666666666667</v>
      </c>
      <c r="F166" s="15" t="str">
        <f>'all. B'!L166</f>
        <v>A</v>
      </c>
      <c r="G166" s="16" t="s">
        <v>645</v>
      </c>
      <c r="H166" s="16" t="s">
        <v>646</v>
      </c>
    </row>
    <row r="167" spans="1:8" ht="78" customHeight="1" x14ac:dyDescent="0.25">
      <c r="A167" s="7">
        <f t="shared" si="2"/>
        <v>163</v>
      </c>
      <c r="B167" s="7">
        <v>3</v>
      </c>
      <c r="C167" s="13" t="s">
        <v>11</v>
      </c>
      <c r="D167" s="14" t="s">
        <v>102</v>
      </c>
      <c r="E167" s="15">
        <f>'all. B'!K167</f>
        <v>5.333333333333333</v>
      </c>
      <c r="F167" s="15" t="str">
        <f>'all. B'!L167</f>
        <v>A</v>
      </c>
      <c r="G167" s="16" t="s">
        <v>645</v>
      </c>
      <c r="H167" s="16" t="s">
        <v>646</v>
      </c>
    </row>
    <row r="168" spans="1:8" ht="78" customHeight="1" x14ac:dyDescent="0.25">
      <c r="A168" s="7">
        <f t="shared" si="2"/>
        <v>164</v>
      </c>
      <c r="B168" s="7">
        <v>4</v>
      </c>
      <c r="C168" s="13" t="s">
        <v>22</v>
      </c>
      <c r="D168" s="14" t="s">
        <v>112</v>
      </c>
      <c r="E168" s="15">
        <f>'all. B'!K168</f>
        <v>4.166666666666667</v>
      </c>
      <c r="F168" s="15" t="str">
        <f>'all. B'!L168</f>
        <v>M</v>
      </c>
      <c r="G168" s="16" t="s">
        <v>648</v>
      </c>
      <c r="H168" s="16" t="s">
        <v>646</v>
      </c>
    </row>
    <row r="169" spans="1:8" ht="78" customHeight="1" x14ac:dyDescent="0.25">
      <c r="A169" s="7">
        <f t="shared" si="2"/>
        <v>165</v>
      </c>
      <c r="B169" s="7">
        <v>5</v>
      </c>
      <c r="C169" s="13" t="s">
        <v>24</v>
      </c>
      <c r="D169" s="14" t="s">
        <v>114</v>
      </c>
      <c r="E169" s="15">
        <f>'all. B'!K169</f>
        <v>5.166666666666667</v>
      </c>
      <c r="F169" s="15" t="str">
        <f>'all. B'!L169</f>
        <v>A</v>
      </c>
      <c r="G169" s="16" t="s">
        <v>645</v>
      </c>
      <c r="H169" s="16" t="s">
        <v>646</v>
      </c>
    </row>
    <row r="170" spans="1:8" ht="78" customHeight="1" x14ac:dyDescent="0.25">
      <c r="A170" s="7">
        <f t="shared" si="2"/>
        <v>166</v>
      </c>
      <c r="B170" s="7">
        <v>6</v>
      </c>
      <c r="C170" s="13" t="s">
        <v>163</v>
      </c>
      <c r="D170" s="14" t="s">
        <v>166</v>
      </c>
      <c r="E170" s="15">
        <f>'all. B'!K170</f>
        <v>4.5</v>
      </c>
      <c r="F170" s="15" t="str">
        <f>'all. B'!L170</f>
        <v>M</v>
      </c>
      <c r="G170" s="16" t="s">
        <v>648</v>
      </c>
      <c r="H170" s="16" t="s">
        <v>646</v>
      </c>
    </row>
    <row r="171" spans="1:8" ht="78" customHeight="1" x14ac:dyDescent="0.25">
      <c r="A171" s="7">
        <f t="shared" si="2"/>
        <v>167</v>
      </c>
      <c r="B171" s="7">
        <v>7</v>
      </c>
      <c r="C171" s="13" t="s">
        <v>160</v>
      </c>
      <c r="D171" s="14" t="s">
        <v>101</v>
      </c>
      <c r="E171" s="15">
        <f>'all. B'!K171</f>
        <v>4.5</v>
      </c>
      <c r="F171" s="15" t="str">
        <f>'all. B'!L171</f>
        <v>M</v>
      </c>
      <c r="G171" s="16" t="s">
        <v>648</v>
      </c>
      <c r="H171" s="16" t="s">
        <v>646</v>
      </c>
    </row>
    <row r="172" spans="1:8" ht="78" customHeight="1" x14ac:dyDescent="0.25">
      <c r="A172" s="7">
        <f t="shared" si="2"/>
        <v>168</v>
      </c>
      <c r="B172" s="7">
        <v>1</v>
      </c>
      <c r="C172" s="13" t="s">
        <v>444</v>
      </c>
      <c r="D172" s="14" t="s">
        <v>116</v>
      </c>
      <c r="E172" s="15">
        <f>'all. B'!K172</f>
        <v>4.166666666666667</v>
      </c>
      <c r="F172" s="15" t="str">
        <f>'all. B'!L172</f>
        <v>M</v>
      </c>
      <c r="G172" s="16" t="s">
        <v>648</v>
      </c>
      <c r="H172" s="16" t="s">
        <v>646</v>
      </c>
    </row>
    <row r="173" spans="1:8" ht="78" customHeight="1" x14ac:dyDescent="0.25">
      <c r="A173" s="7">
        <f t="shared" si="2"/>
        <v>169</v>
      </c>
      <c r="B173" s="7">
        <v>2</v>
      </c>
      <c r="C173" s="13" t="s">
        <v>442</v>
      </c>
      <c r="D173" s="14" t="s">
        <v>116</v>
      </c>
      <c r="E173" s="15">
        <f>'all. B'!K173</f>
        <v>4.166666666666667</v>
      </c>
      <c r="F173" s="15" t="str">
        <f>'all. B'!L173</f>
        <v>M</v>
      </c>
      <c r="G173" s="16" t="s">
        <v>648</v>
      </c>
      <c r="H173" s="16" t="s">
        <v>646</v>
      </c>
    </row>
    <row r="174" spans="1:8" ht="78" customHeight="1" x14ac:dyDescent="0.25">
      <c r="A174" s="7">
        <f t="shared" si="2"/>
        <v>170</v>
      </c>
      <c r="B174" s="7">
        <v>3</v>
      </c>
      <c r="C174" s="13" t="s">
        <v>441</v>
      </c>
      <c r="D174" s="14" t="s">
        <v>116</v>
      </c>
      <c r="E174" s="15">
        <f>'all. B'!K174</f>
        <v>4.166666666666667</v>
      </c>
      <c r="F174" s="15" t="str">
        <f>'all. B'!L174</f>
        <v>M</v>
      </c>
      <c r="G174" s="16" t="s">
        <v>648</v>
      </c>
      <c r="H174" s="16" t="s">
        <v>646</v>
      </c>
    </row>
    <row r="175" spans="1:8" ht="78" customHeight="1" x14ac:dyDescent="0.25">
      <c r="A175" s="7">
        <f t="shared" si="2"/>
        <v>171</v>
      </c>
      <c r="B175" s="7">
        <v>4</v>
      </c>
      <c r="C175" s="13" t="s">
        <v>443</v>
      </c>
      <c r="D175" s="14" t="s">
        <v>116</v>
      </c>
      <c r="E175" s="15">
        <f>'all. B'!K175</f>
        <v>4.166666666666667</v>
      </c>
      <c r="F175" s="15" t="str">
        <f>'all. B'!L175</f>
        <v>M</v>
      </c>
      <c r="G175" s="16" t="s">
        <v>648</v>
      </c>
      <c r="H175" s="16" t="s">
        <v>646</v>
      </c>
    </row>
    <row r="176" spans="1:8" ht="78" customHeight="1" x14ac:dyDescent="0.25">
      <c r="A176" s="7">
        <f t="shared" si="2"/>
        <v>172</v>
      </c>
      <c r="B176" s="7">
        <v>5</v>
      </c>
      <c r="C176" s="13" t="s">
        <v>446</v>
      </c>
      <c r="D176" s="14" t="s">
        <v>448</v>
      </c>
      <c r="E176" s="15">
        <f>'all. B'!K176</f>
        <v>4.166666666666667</v>
      </c>
      <c r="F176" s="15" t="str">
        <f>'all. B'!L176</f>
        <v>M</v>
      </c>
      <c r="G176" s="16" t="s">
        <v>648</v>
      </c>
      <c r="H176" s="16" t="s">
        <v>646</v>
      </c>
    </row>
    <row r="177" spans="1:8" ht="78" customHeight="1" x14ac:dyDescent="0.25">
      <c r="A177" s="7">
        <f t="shared" si="2"/>
        <v>173</v>
      </c>
      <c r="B177" s="7">
        <v>6</v>
      </c>
      <c r="C177" s="13" t="s">
        <v>449</v>
      </c>
      <c r="D177" s="14" t="s">
        <v>448</v>
      </c>
      <c r="E177" s="15">
        <f>'all. B'!K177</f>
        <v>4.166666666666667</v>
      </c>
      <c r="F177" s="15" t="str">
        <f>'all. B'!L177</f>
        <v>M</v>
      </c>
      <c r="G177" s="16" t="s">
        <v>648</v>
      </c>
      <c r="H177" s="16" t="s">
        <v>646</v>
      </c>
    </row>
    <row r="178" spans="1:8" ht="78" customHeight="1" x14ac:dyDescent="0.25">
      <c r="A178" s="7">
        <f t="shared" si="2"/>
        <v>174</v>
      </c>
      <c r="B178" s="7">
        <v>7</v>
      </c>
      <c r="C178" s="13" t="s">
        <v>450</v>
      </c>
      <c r="D178" s="14" t="s">
        <v>448</v>
      </c>
      <c r="E178" s="15">
        <f>'all. B'!K178</f>
        <v>4.166666666666667</v>
      </c>
      <c r="F178" s="15" t="str">
        <f>'all. B'!L178</f>
        <v>M</v>
      </c>
      <c r="G178" s="16" t="s">
        <v>648</v>
      </c>
      <c r="H178" s="16" t="s">
        <v>646</v>
      </c>
    </row>
    <row r="179" spans="1:8" ht="78" customHeight="1" x14ac:dyDescent="0.25">
      <c r="A179" s="7">
        <f t="shared" si="2"/>
        <v>175</v>
      </c>
      <c r="B179" s="7">
        <v>8</v>
      </c>
      <c r="C179" s="13" t="s">
        <v>451</v>
      </c>
      <c r="D179" s="14" t="s">
        <v>448</v>
      </c>
      <c r="E179" s="15">
        <f>'all. B'!K179</f>
        <v>4.166666666666667</v>
      </c>
      <c r="F179" s="15" t="str">
        <f>'all. B'!L179</f>
        <v>M</v>
      </c>
      <c r="G179" s="16" t="s">
        <v>648</v>
      </c>
      <c r="H179" s="16" t="s">
        <v>646</v>
      </c>
    </row>
    <row r="180" spans="1:8" ht="78" customHeight="1" x14ac:dyDescent="0.25">
      <c r="A180" s="7">
        <f t="shared" si="2"/>
        <v>176</v>
      </c>
      <c r="B180" s="7">
        <v>1</v>
      </c>
      <c r="C180" s="13" t="s">
        <v>0</v>
      </c>
      <c r="D180" s="14" t="s">
        <v>110</v>
      </c>
      <c r="E180" s="15">
        <f>'all. B'!K180</f>
        <v>7</v>
      </c>
      <c r="F180" s="15" t="str">
        <f>'all. B'!L180</f>
        <v>A++</v>
      </c>
      <c r="G180" s="16" t="s">
        <v>662</v>
      </c>
      <c r="H180" s="16" t="s">
        <v>646</v>
      </c>
    </row>
    <row r="181" spans="1:8" ht="78" customHeight="1" x14ac:dyDescent="0.25">
      <c r="A181" s="7">
        <f t="shared" si="2"/>
        <v>177</v>
      </c>
      <c r="B181" s="7">
        <v>2</v>
      </c>
      <c r="C181" s="13" t="s">
        <v>1</v>
      </c>
      <c r="D181" s="14" t="s">
        <v>110</v>
      </c>
      <c r="E181" s="15">
        <f>'all. B'!K181</f>
        <v>7</v>
      </c>
      <c r="F181" s="15" t="str">
        <f>'all. B'!L181</f>
        <v>A++</v>
      </c>
      <c r="G181" s="16" t="s">
        <v>662</v>
      </c>
      <c r="H181" s="16" t="s">
        <v>646</v>
      </c>
    </row>
    <row r="182" spans="1:8" ht="78" customHeight="1" x14ac:dyDescent="0.25">
      <c r="A182" s="7">
        <f t="shared" si="2"/>
        <v>178</v>
      </c>
      <c r="B182" s="7">
        <v>3</v>
      </c>
      <c r="C182" s="13" t="s">
        <v>25</v>
      </c>
      <c r="D182" s="14" t="s">
        <v>114</v>
      </c>
      <c r="E182" s="15">
        <f>'all. B'!K182</f>
        <v>7</v>
      </c>
      <c r="F182" s="15" t="str">
        <f>'all. B'!L182</f>
        <v>A++</v>
      </c>
      <c r="G182" s="16" t="s">
        <v>662</v>
      </c>
      <c r="H182" s="16" t="s">
        <v>646</v>
      </c>
    </row>
    <row r="183" spans="1:8" ht="78" customHeight="1" x14ac:dyDescent="0.25">
      <c r="A183" s="7">
        <f t="shared" si="2"/>
        <v>179</v>
      </c>
      <c r="B183" s="7">
        <v>1</v>
      </c>
      <c r="C183" s="13" t="s">
        <v>4</v>
      </c>
      <c r="D183" s="14" t="s">
        <v>101</v>
      </c>
      <c r="E183" s="15">
        <f>'all. B'!K183</f>
        <v>4.833333333333333</v>
      </c>
      <c r="F183" s="15" t="str">
        <f>'all. B'!L183</f>
        <v>M</v>
      </c>
      <c r="G183" s="16" t="s">
        <v>648</v>
      </c>
      <c r="H183" s="16" t="s">
        <v>646</v>
      </c>
    </row>
    <row r="184" spans="1:8" ht="78" customHeight="1" x14ac:dyDescent="0.25">
      <c r="A184" s="7">
        <f t="shared" si="2"/>
        <v>180</v>
      </c>
      <c r="B184" s="7">
        <v>2</v>
      </c>
      <c r="C184" s="13" t="s">
        <v>10</v>
      </c>
      <c r="D184" s="14" t="s">
        <v>105</v>
      </c>
      <c r="E184" s="15">
        <f>'all. B'!K184</f>
        <v>4.833333333333333</v>
      </c>
      <c r="F184" s="15" t="str">
        <f>'all. B'!L184</f>
        <v>M</v>
      </c>
      <c r="G184" s="16" t="s">
        <v>648</v>
      </c>
      <c r="H184" s="16" t="s">
        <v>646</v>
      </c>
    </row>
    <row r="185" spans="1:8" ht="78" customHeight="1" x14ac:dyDescent="0.25">
      <c r="A185" s="7">
        <f t="shared" si="2"/>
        <v>181</v>
      </c>
      <c r="B185" s="7">
        <v>3</v>
      </c>
      <c r="C185" s="13" t="s">
        <v>12</v>
      </c>
      <c r="D185" s="14" t="s">
        <v>106</v>
      </c>
      <c r="E185" s="15">
        <f>'all. B'!K185</f>
        <v>4.333333333333333</v>
      </c>
      <c r="F185" s="15" t="str">
        <f>'all. B'!L185</f>
        <v>M</v>
      </c>
      <c r="G185" s="16" t="s">
        <v>648</v>
      </c>
      <c r="H185" s="16" t="s">
        <v>646</v>
      </c>
    </row>
    <row r="186" spans="1:8" ht="78" customHeight="1" x14ac:dyDescent="0.25">
      <c r="A186" s="7">
        <f t="shared" si="2"/>
        <v>182</v>
      </c>
      <c r="B186" s="7">
        <v>4</v>
      </c>
      <c r="C186" s="13" t="s">
        <v>13</v>
      </c>
      <c r="D186" s="14" t="s">
        <v>106</v>
      </c>
      <c r="E186" s="15">
        <f>'all. B'!K186</f>
        <v>4.333333333333333</v>
      </c>
      <c r="F186" s="15" t="str">
        <f>'all. B'!L186</f>
        <v>M</v>
      </c>
      <c r="G186" s="16" t="s">
        <v>648</v>
      </c>
      <c r="H186" s="16" t="s">
        <v>646</v>
      </c>
    </row>
    <row r="187" spans="1:8" ht="78" customHeight="1" x14ac:dyDescent="0.25">
      <c r="A187" s="7">
        <f t="shared" si="2"/>
        <v>183</v>
      </c>
      <c r="B187" s="7">
        <v>5</v>
      </c>
      <c r="C187" s="13" t="s">
        <v>14</v>
      </c>
      <c r="D187" s="14" t="s">
        <v>106</v>
      </c>
      <c r="E187" s="15">
        <f>'all. B'!K187</f>
        <v>4.333333333333333</v>
      </c>
      <c r="F187" s="15" t="str">
        <f>'all. B'!L187</f>
        <v>M</v>
      </c>
      <c r="G187" s="16" t="s">
        <v>648</v>
      </c>
      <c r="H187" s="16" t="s">
        <v>646</v>
      </c>
    </row>
    <row r="188" spans="1:8" ht="78" customHeight="1" x14ac:dyDescent="0.25">
      <c r="A188" s="7">
        <f t="shared" si="2"/>
        <v>184</v>
      </c>
      <c r="B188" s="7">
        <v>6</v>
      </c>
      <c r="C188" s="13" t="s">
        <v>15</v>
      </c>
      <c r="D188" s="14" t="s">
        <v>106</v>
      </c>
      <c r="E188" s="15">
        <f>'all. B'!K188</f>
        <v>4.333333333333333</v>
      </c>
      <c r="F188" s="15" t="str">
        <f>'all. B'!L188</f>
        <v>M</v>
      </c>
      <c r="G188" s="16" t="s">
        <v>648</v>
      </c>
      <c r="H188" s="16" t="s">
        <v>646</v>
      </c>
    </row>
    <row r="189" spans="1:8" ht="78" customHeight="1" x14ac:dyDescent="0.25">
      <c r="A189" s="7">
        <f t="shared" si="2"/>
        <v>185</v>
      </c>
      <c r="B189" s="7">
        <v>7</v>
      </c>
      <c r="C189" s="13" t="s">
        <v>623</v>
      </c>
      <c r="D189" s="14" t="s">
        <v>541</v>
      </c>
      <c r="E189" s="15">
        <f>'all. B'!K189</f>
        <v>4.333333333333333</v>
      </c>
      <c r="F189" s="15" t="str">
        <f>'all. B'!L189</f>
        <v>M</v>
      </c>
      <c r="G189" s="16" t="s">
        <v>648</v>
      </c>
      <c r="H189" s="16" t="s">
        <v>646</v>
      </c>
    </row>
    <row r="190" spans="1:8" ht="78" customHeight="1" x14ac:dyDescent="0.25">
      <c r="A190" s="7">
        <f t="shared" si="2"/>
        <v>186</v>
      </c>
      <c r="B190" s="7">
        <v>8</v>
      </c>
      <c r="C190" s="13" t="s">
        <v>559</v>
      </c>
      <c r="D190" s="14" t="s">
        <v>608</v>
      </c>
      <c r="E190" s="15">
        <f>'all. B'!K190</f>
        <v>3.3333333333333335</v>
      </c>
      <c r="F190" s="15" t="str">
        <f>'all. B'!L190</f>
        <v>B</v>
      </c>
      <c r="G190" s="16" t="s">
        <v>650</v>
      </c>
      <c r="H190" s="16" t="s">
        <v>646</v>
      </c>
    </row>
    <row r="191" spans="1:8" ht="78" customHeight="1" x14ac:dyDescent="0.25">
      <c r="A191" s="7">
        <f t="shared" si="2"/>
        <v>187</v>
      </c>
      <c r="B191" s="7">
        <v>9</v>
      </c>
      <c r="C191" s="13" t="s">
        <v>563</v>
      </c>
      <c r="D191" s="14" t="s">
        <v>608</v>
      </c>
      <c r="E191" s="15">
        <f>'all. B'!K191</f>
        <v>3.3333333333333335</v>
      </c>
      <c r="F191" s="15" t="str">
        <f>'all. B'!L191</f>
        <v>B</v>
      </c>
      <c r="G191" s="16" t="s">
        <v>650</v>
      </c>
      <c r="H191" s="16" t="s">
        <v>646</v>
      </c>
    </row>
    <row r="192" spans="1:8" ht="78" customHeight="1" x14ac:dyDescent="0.25">
      <c r="A192" s="7">
        <f t="shared" si="2"/>
        <v>188</v>
      </c>
      <c r="B192" s="7">
        <v>10</v>
      </c>
      <c r="C192" s="13" t="s">
        <v>16</v>
      </c>
      <c r="D192" s="14" t="s">
        <v>106</v>
      </c>
      <c r="E192" s="15">
        <f>'all. B'!K192</f>
        <v>3.3333333333333335</v>
      </c>
      <c r="F192" s="15" t="str">
        <f>'all. B'!L192</f>
        <v>B</v>
      </c>
      <c r="G192" s="16" t="s">
        <v>650</v>
      </c>
      <c r="H192" s="16" t="s">
        <v>646</v>
      </c>
    </row>
    <row r="193" spans="1:8" ht="78" customHeight="1" x14ac:dyDescent="0.25">
      <c r="A193" s="7">
        <f t="shared" si="2"/>
        <v>189</v>
      </c>
      <c r="B193" s="7">
        <v>11</v>
      </c>
      <c r="C193" s="13" t="s">
        <v>537</v>
      </c>
      <c r="D193" s="14" t="s">
        <v>541</v>
      </c>
      <c r="E193" s="15">
        <f>'all. B'!K193</f>
        <v>3</v>
      </c>
      <c r="F193" s="15" t="str">
        <f>'all. B'!L193</f>
        <v>B</v>
      </c>
      <c r="G193" s="16" t="s">
        <v>650</v>
      </c>
      <c r="H193" s="16" t="s">
        <v>646</v>
      </c>
    </row>
    <row r="194" spans="1:8" ht="78" customHeight="1" x14ac:dyDescent="0.25">
      <c r="A194" s="7">
        <f t="shared" si="2"/>
        <v>190</v>
      </c>
      <c r="B194" s="7">
        <v>12</v>
      </c>
      <c r="C194" s="13" t="s">
        <v>538</v>
      </c>
      <c r="D194" s="14" t="s">
        <v>541</v>
      </c>
      <c r="E194" s="15">
        <f>'all. B'!K194</f>
        <v>3</v>
      </c>
      <c r="F194" s="15" t="str">
        <f>'all. B'!L194</f>
        <v>B</v>
      </c>
      <c r="G194" s="16" t="s">
        <v>650</v>
      </c>
      <c r="H194" s="16" t="s">
        <v>646</v>
      </c>
    </row>
    <row r="195" spans="1:8" ht="78" customHeight="1" x14ac:dyDescent="0.25">
      <c r="A195" s="7">
        <f t="shared" si="2"/>
        <v>191</v>
      </c>
      <c r="B195" s="7">
        <v>13</v>
      </c>
      <c r="C195" s="13" t="s">
        <v>131</v>
      </c>
      <c r="D195" s="14" t="s">
        <v>106</v>
      </c>
      <c r="E195" s="15">
        <f>'all. B'!K195</f>
        <v>3.3333333333333335</v>
      </c>
      <c r="F195" s="15" t="str">
        <f>'all. B'!L195</f>
        <v>B</v>
      </c>
      <c r="G195" s="16" t="s">
        <v>650</v>
      </c>
      <c r="H195" s="16" t="s">
        <v>646</v>
      </c>
    </row>
    <row r="196" spans="1:8" ht="78" customHeight="1" x14ac:dyDescent="0.25">
      <c r="A196" s="7">
        <f t="shared" si="2"/>
        <v>192</v>
      </c>
      <c r="B196" s="7">
        <v>14</v>
      </c>
      <c r="C196" s="13" t="s">
        <v>132</v>
      </c>
      <c r="D196" s="14" t="s">
        <v>112</v>
      </c>
      <c r="E196" s="15">
        <f>'all. B'!K196</f>
        <v>2.3333333333333335</v>
      </c>
      <c r="F196" s="15" t="str">
        <f>'all. B'!L196</f>
        <v>B-</v>
      </c>
      <c r="G196" s="16" t="s">
        <v>652</v>
      </c>
      <c r="H196" s="16" t="s">
        <v>646</v>
      </c>
    </row>
    <row r="197" spans="1:8" ht="78" customHeight="1" x14ac:dyDescent="0.25">
      <c r="A197" s="7">
        <f t="shared" si="2"/>
        <v>193</v>
      </c>
      <c r="B197" s="7">
        <v>15</v>
      </c>
      <c r="C197" s="13" t="s">
        <v>542</v>
      </c>
      <c r="D197" s="14" t="s">
        <v>550</v>
      </c>
      <c r="E197" s="15">
        <f>'all. B'!K197</f>
        <v>4</v>
      </c>
      <c r="F197" s="15" t="str">
        <f>'all. B'!L197</f>
        <v>M</v>
      </c>
      <c r="G197" s="16" t="s">
        <v>648</v>
      </c>
      <c r="H197" s="16" t="s">
        <v>646</v>
      </c>
    </row>
    <row r="198" spans="1:8" ht="78" customHeight="1" x14ac:dyDescent="0.25">
      <c r="A198" s="7">
        <f t="shared" si="2"/>
        <v>194</v>
      </c>
      <c r="B198" s="7">
        <v>16</v>
      </c>
      <c r="C198" s="13" t="s">
        <v>546</v>
      </c>
      <c r="D198" s="14" t="s">
        <v>549</v>
      </c>
      <c r="E198" s="15">
        <f>'all. B'!K198</f>
        <v>3.8333333333333335</v>
      </c>
      <c r="F198" s="15" t="str">
        <f>'all. B'!L198</f>
        <v>B</v>
      </c>
      <c r="G198" s="16" t="s">
        <v>650</v>
      </c>
      <c r="H198" s="16" t="s">
        <v>646</v>
      </c>
    </row>
    <row r="199" spans="1:8" ht="78" customHeight="1" x14ac:dyDescent="0.25">
      <c r="A199" s="7">
        <f t="shared" si="2"/>
        <v>195</v>
      </c>
      <c r="B199" s="7">
        <v>17</v>
      </c>
      <c r="C199" s="13" t="s">
        <v>7</v>
      </c>
      <c r="D199" s="14" t="s">
        <v>105</v>
      </c>
      <c r="E199" s="15">
        <f>'all. B'!K199</f>
        <v>3.8333333333333335</v>
      </c>
      <c r="F199" s="15" t="str">
        <f>'all. B'!L199</f>
        <v>B</v>
      </c>
      <c r="G199" s="16" t="s">
        <v>650</v>
      </c>
      <c r="H199" s="16" t="s">
        <v>646</v>
      </c>
    </row>
    <row r="200" spans="1:8" ht="78" customHeight="1" x14ac:dyDescent="0.25">
      <c r="A200" s="7">
        <f t="shared" si="2"/>
        <v>196</v>
      </c>
      <c r="B200" s="7">
        <v>18</v>
      </c>
      <c r="C200" s="13" t="s">
        <v>533</v>
      </c>
      <c r="D200" s="14" t="s">
        <v>105</v>
      </c>
      <c r="E200" s="15">
        <f>'all. B'!K200</f>
        <v>3.3333333333333335</v>
      </c>
      <c r="F200" s="15" t="str">
        <f>'all. B'!L200</f>
        <v>B</v>
      </c>
      <c r="G200" s="16" t="s">
        <v>650</v>
      </c>
      <c r="H200" s="16" t="s">
        <v>646</v>
      </c>
    </row>
    <row r="201" spans="1:8" ht="78" customHeight="1" x14ac:dyDescent="0.25">
      <c r="A201" s="7">
        <f t="shared" si="2"/>
        <v>197</v>
      </c>
      <c r="B201" s="7">
        <v>19</v>
      </c>
      <c r="C201" s="13" t="s">
        <v>534</v>
      </c>
      <c r="D201" s="14" t="s">
        <v>105</v>
      </c>
      <c r="E201" s="15">
        <f>'all. B'!K201</f>
        <v>3.3333333333333335</v>
      </c>
      <c r="F201" s="15" t="str">
        <f>'all. B'!L201</f>
        <v>B</v>
      </c>
      <c r="G201" s="16" t="s">
        <v>650</v>
      </c>
      <c r="H201" s="16" t="s">
        <v>646</v>
      </c>
    </row>
    <row r="202" spans="1:8" ht="78" customHeight="1" x14ac:dyDescent="0.25">
      <c r="A202" s="7">
        <f t="shared" si="2"/>
        <v>198</v>
      </c>
      <c r="B202" s="7">
        <v>20</v>
      </c>
      <c r="C202" s="13" t="s">
        <v>558</v>
      </c>
      <c r="D202" s="14" t="s">
        <v>105</v>
      </c>
      <c r="E202" s="15">
        <f>'all. B'!K202</f>
        <v>3.3333333333333335</v>
      </c>
      <c r="F202" s="15" t="str">
        <f>'all. B'!L202</f>
        <v>B</v>
      </c>
      <c r="G202" s="16" t="s">
        <v>650</v>
      </c>
      <c r="H202" s="16" t="s">
        <v>646</v>
      </c>
    </row>
    <row r="203" spans="1:8" ht="78" customHeight="1" x14ac:dyDescent="0.25">
      <c r="A203" s="7">
        <f t="shared" si="2"/>
        <v>199</v>
      </c>
      <c r="B203" s="7">
        <v>21</v>
      </c>
      <c r="C203" s="13" t="s">
        <v>528</v>
      </c>
      <c r="D203" s="14" t="s">
        <v>105</v>
      </c>
      <c r="E203" s="15">
        <f>'all. B'!K203</f>
        <v>3.3333333333333335</v>
      </c>
      <c r="F203" s="15" t="str">
        <f>'all. B'!L203</f>
        <v>B</v>
      </c>
      <c r="G203" s="16" t="s">
        <v>650</v>
      </c>
      <c r="H203" s="16" t="s">
        <v>646</v>
      </c>
    </row>
    <row r="204" spans="1:8" ht="78" customHeight="1" x14ac:dyDescent="0.25">
      <c r="A204" s="7">
        <f t="shared" si="2"/>
        <v>200</v>
      </c>
      <c r="B204" s="7">
        <v>22</v>
      </c>
      <c r="C204" s="13" t="s">
        <v>120</v>
      </c>
      <c r="D204" s="14" t="s">
        <v>105</v>
      </c>
      <c r="E204" s="15">
        <f>'all. B'!K204</f>
        <v>3</v>
      </c>
      <c r="F204" s="15" t="str">
        <f>'all. B'!L204</f>
        <v>B</v>
      </c>
      <c r="G204" s="16" t="s">
        <v>650</v>
      </c>
      <c r="H204" s="16" t="s">
        <v>646</v>
      </c>
    </row>
    <row r="205" spans="1:8" ht="78" customHeight="1" x14ac:dyDescent="0.25">
      <c r="A205" s="7">
        <f t="shared" si="2"/>
        <v>201</v>
      </c>
      <c r="B205" s="7">
        <v>23</v>
      </c>
      <c r="C205" s="13" t="s">
        <v>121</v>
      </c>
      <c r="D205" s="14" t="s">
        <v>105</v>
      </c>
      <c r="E205" s="15">
        <f>'all. B'!K205</f>
        <v>3</v>
      </c>
      <c r="F205" s="15" t="str">
        <f>'all. B'!L205</f>
        <v>B</v>
      </c>
      <c r="G205" s="16" t="s">
        <v>650</v>
      </c>
      <c r="H205" s="16" t="s">
        <v>646</v>
      </c>
    </row>
    <row r="206" spans="1:8" ht="78" customHeight="1" x14ac:dyDescent="0.25">
      <c r="A206" s="7">
        <f t="shared" si="2"/>
        <v>202</v>
      </c>
      <c r="B206" s="7">
        <v>24</v>
      </c>
      <c r="C206" s="13" t="s">
        <v>98</v>
      </c>
      <c r="D206" s="14" t="s">
        <v>105</v>
      </c>
      <c r="E206" s="15">
        <f>'all. B'!K206</f>
        <v>3</v>
      </c>
      <c r="F206" s="15" t="str">
        <f>'all. B'!L206</f>
        <v>B</v>
      </c>
      <c r="G206" s="16" t="s">
        <v>650</v>
      </c>
      <c r="H206" s="16" t="s">
        <v>646</v>
      </c>
    </row>
    <row r="207" spans="1:8" ht="78" customHeight="1" x14ac:dyDescent="0.25">
      <c r="A207" s="7">
        <f t="shared" si="2"/>
        <v>203</v>
      </c>
      <c r="B207" s="7">
        <v>25</v>
      </c>
      <c r="C207" s="13" t="s">
        <v>17</v>
      </c>
      <c r="D207" s="14" t="s">
        <v>109</v>
      </c>
      <c r="E207" s="15">
        <f>'all. B'!K207</f>
        <v>3.5</v>
      </c>
      <c r="F207" s="15" t="str">
        <f>'all. B'!L207</f>
        <v>B</v>
      </c>
      <c r="G207" s="16" t="s">
        <v>650</v>
      </c>
      <c r="H207" s="16" t="s">
        <v>646</v>
      </c>
    </row>
    <row r="208" spans="1:8" ht="78" customHeight="1" x14ac:dyDescent="0.25">
      <c r="A208" s="7">
        <f t="shared" si="2"/>
        <v>204</v>
      </c>
      <c r="B208" s="7">
        <v>26</v>
      </c>
      <c r="C208" s="13" t="s">
        <v>572</v>
      </c>
      <c r="D208" s="14" t="s">
        <v>109</v>
      </c>
      <c r="E208" s="15">
        <f>'all. B'!K208</f>
        <v>3.6666666666666665</v>
      </c>
      <c r="F208" s="15" t="str">
        <f>'all. B'!L208</f>
        <v>B</v>
      </c>
      <c r="G208" s="16" t="s">
        <v>650</v>
      </c>
      <c r="H208" s="16" t="s">
        <v>646</v>
      </c>
    </row>
    <row r="209" spans="1:8" ht="78" customHeight="1" x14ac:dyDescent="0.25">
      <c r="A209" s="7">
        <f t="shared" si="2"/>
        <v>205</v>
      </c>
      <c r="B209" s="7">
        <v>27</v>
      </c>
      <c r="C209" s="13" t="s">
        <v>573</v>
      </c>
      <c r="D209" s="14" t="s">
        <v>582</v>
      </c>
      <c r="E209" s="15">
        <f>'all. B'!K209</f>
        <v>3.6666666666666665</v>
      </c>
      <c r="F209" s="15" t="str">
        <f>'all. B'!L209</f>
        <v>B</v>
      </c>
      <c r="G209" s="16" t="s">
        <v>650</v>
      </c>
      <c r="H209" s="16" t="s">
        <v>646</v>
      </c>
    </row>
    <row r="210" spans="1:8" ht="78" customHeight="1" x14ac:dyDescent="0.25">
      <c r="A210" s="7">
        <f t="shared" si="2"/>
        <v>206</v>
      </c>
      <c r="B210" s="7">
        <v>28</v>
      </c>
      <c r="C210" s="13" t="s">
        <v>574</v>
      </c>
      <c r="D210" s="14" t="s">
        <v>584</v>
      </c>
      <c r="E210" s="15">
        <f>'all. B'!K210</f>
        <v>3.6666666666666665</v>
      </c>
      <c r="F210" s="15" t="str">
        <f>'all. B'!L210</f>
        <v>B</v>
      </c>
      <c r="G210" s="16" t="s">
        <v>650</v>
      </c>
      <c r="H210" s="16" t="s">
        <v>646</v>
      </c>
    </row>
    <row r="211" spans="1:8" ht="78" customHeight="1" x14ac:dyDescent="0.25">
      <c r="A211" s="7">
        <f t="shared" si="2"/>
        <v>207</v>
      </c>
      <c r="B211" s="7">
        <v>29</v>
      </c>
      <c r="C211" s="13" t="s">
        <v>591</v>
      </c>
      <c r="D211" s="14" t="s">
        <v>582</v>
      </c>
      <c r="E211" s="15">
        <f>'all. B'!K211</f>
        <v>3.6666666666666665</v>
      </c>
      <c r="F211" s="15" t="str">
        <f>'all. B'!L211</f>
        <v>B</v>
      </c>
      <c r="G211" s="16" t="s">
        <v>650</v>
      </c>
      <c r="H211" s="16" t="s">
        <v>646</v>
      </c>
    </row>
    <row r="212" spans="1:8" ht="78" customHeight="1" x14ac:dyDescent="0.25">
      <c r="A212" s="7">
        <f t="shared" si="2"/>
        <v>208</v>
      </c>
      <c r="B212" s="7">
        <v>30</v>
      </c>
      <c r="C212" s="13" t="s">
        <v>585</v>
      </c>
      <c r="D212" s="14" t="s">
        <v>582</v>
      </c>
      <c r="E212" s="15">
        <f>'all. B'!K212</f>
        <v>3.6666666666666665</v>
      </c>
      <c r="F212" s="15" t="str">
        <f>'all. B'!L212</f>
        <v>B</v>
      </c>
      <c r="G212" s="16" t="s">
        <v>650</v>
      </c>
      <c r="H212" s="16" t="s">
        <v>646</v>
      </c>
    </row>
    <row r="213" spans="1:8" ht="78" customHeight="1" x14ac:dyDescent="0.25">
      <c r="A213" s="7">
        <f t="shared" si="2"/>
        <v>209</v>
      </c>
      <c r="B213" s="7">
        <v>32</v>
      </c>
      <c r="C213" s="13" t="s">
        <v>592</v>
      </c>
      <c r="D213" s="14" t="s">
        <v>582</v>
      </c>
      <c r="E213" s="15">
        <f>'all. B'!K213</f>
        <v>3.8333333333333335</v>
      </c>
      <c r="F213" s="15" t="str">
        <f>'all. B'!L213</f>
        <v>B</v>
      </c>
      <c r="G213" s="16" t="s">
        <v>650</v>
      </c>
      <c r="H213" s="16" t="s">
        <v>646</v>
      </c>
    </row>
    <row r="214" spans="1:8" ht="78" customHeight="1" x14ac:dyDescent="0.25">
      <c r="A214" s="7">
        <f t="shared" si="2"/>
        <v>210</v>
      </c>
      <c r="B214" s="7">
        <v>33</v>
      </c>
      <c r="C214" s="13" t="s">
        <v>19</v>
      </c>
      <c r="D214" s="14" t="s">
        <v>109</v>
      </c>
      <c r="E214" s="15">
        <f>'all. B'!K214</f>
        <v>2.3333333333333335</v>
      </c>
      <c r="F214" s="15" t="str">
        <f>'all. B'!L214</f>
        <v>B-</v>
      </c>
      <c r="G214" s="16" t="s">
        <v>652</v>
      </c>
      <c r="H214" s="16" t="s">
        <v>646</v>
      </c>
    </row>
    <row r="215" spans="1:8" ht="78" customHeight="1" x14ac:dyDescent="0.25">
      <c r="A215" s="7">
        <f t="shared" si="2"/>
        <v>211</v>
      </c>
      <c r="B215" s="7">
        <v>34</v>
      </c>
      <c r="C215" s="13" t="s">
        <v>125</v>
      </c>
      <c r="D215" s="14" t="s">
        <v>109</v>
      </c>
      <c r="E215" s="15">
        <f>'all. B'!K215</f>
        <v>2.3333333333333335</v>
      </c>
      <c r="F215" s="15" t="str">
        <f>'all. B'!L215</f>
        <v>B-</v>
      </c>
      <c r="G215" s="16" t="s">
        <v>652</v>
      </c>
      <c r="H215" s="16" t="s">
        <v>646</v>
      </c>
    </row>
    <row r="216" spans="1:8" ht="78" customHeight="1" x14ac:dyDescent="0.25">
      <c r="A216" s="7">
        <f t="shared" si="2"/>
        <v>212</v>
      </c>
      <c r="B216" s="7">
        <v>35</v>
      </c>
      <c r="C216" s="13" t="s">
        <v>20</v>
      </c>
      <c r="D216" s="14" t="s">
        <v>109</v>
      </c>
      <c r="E216" s="15">
        <f>'all. B'!K216</f>
        <v>2.3333333333333335</v>
      </c>
      <c r="F216" s="15" t="str">
        <f>'all. B'!L216</f>
        <v>B-</v>
      </c>
      <c r="G216" s="16" t="s">
        <v>652</v>
      </c>
      <c r="H216" s="16" t="s">
        <v>646</v>
      </c>
    </row>
    <row r="217" spans="1:8" ht="12.75" x14ac:dyDescent="0.25">
      <c r="A217" s="7"/>
    </row>
    <row r="218" spans="1:8" ht="12.75" x14ac:dyDescent="0.25">
      <c r="A218" s="7"/>
    </row>
  </sheetData>
  <mergeCells count="9">
    <mergeCell ref="A1:H1"/>
    <mergeCell ref="A2:A3"/>
    <mergeCell ref="B2:B3"/>
    <mergeCell ref="C2:C3"/>
    <mergeCell ref="D2:D3"/>
    <mergeCell ref="E2:E3"/>
    <mergeCell ref="F2:F3"/>
    <mergeCell ref="G2:G3"/>
    <mergeCell ref="H2:H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BB08F-1A6A-41A7-946B-3A1035A29A7E}">
  <dimension ref="A1:G484"/>
  <sheetViews>
    <sheetView zoomScale="142" zoomScaleNormal="142" workbookViewId="0">
      <selection activeCell="G83" sqref="G83:G84"/>
    </sheetView>
  </sheetViews>
  <sheetFormatPr defaultColWidth="8.85546875" defaultRowHeight="15" x14ac:dyDescent="0.25"/>
  <cols>
    <col min="1" max="3" width="15.7109375" style="18" customWidth="1"/>
    <col min="4" max="4" width="25.7109375" style="18" customWidth="1"/>
    <col min="5" max="5" width="29.140625" style="18" customWidth="1"/>
    <col min="6" max="6" width="15.7109375" style="18" customWidth="1"/>
    <col min="7" max="7" width="19.5703125" style="57" bestFit="1" customWidth="1"/>
    <col min="8" max="16384" width="8.85546875" style="18"/>
  </cols>
  <sheetData>
    <row r="1" spans="1:7" ht="33.6" customHeight="1" x14ac:dyDescent="0.25">
      <c r="A1" s="74" t="s">
        <v>1234</v>
      </c>
      <c r="B1" s="74"/>
      <c r="C1" s="74"/>
      <c r="D1" s="74"/>
      <c r="E1" s="74"/>
      <c r="F1" s="74"/>
      <c r="G1" s="74"/>
    </row>
    <row r="2" spans="1:7" ht="24" customHeight="1" x14ac:dyDescent="0.25">
      <c r="A2" s="32" t="s">
        <v>663</v>
      </c>
      <c r="B2" s="32" t="s">
        <v>664</v>
      </c>
      <c r="C2" s="32" t="s">
        <v>665</v>
      </c>
      <c r="D2" s="32" t="s">
        <v>666</v>
      </c>
      <c r="E2" s="32" t="s">
        <v>667</v>
      </c>
      <c r="F2" s="32" t="s">
        <v>668</v>
      </c>
      <c r="G2" s="35" t="s">
        <v>669</v>
      </c>
    </row>
    <row r="3" spans="1:7" x14ac:dyDescent="0.25">
      <c r="A3" s="32" t="s">
        <v>210</v>
      </c>
      <c r="B3" s="32" t="s">
        <v>211</v>
      </c>
      <c r="C3" s="32" t="s">
        <v>212</v>
      </c>
      <c r="D3" s="32" t="s">
        <v>213</v>
      </c>
      <c r="E3" s="32" t="s">
        <v>214</v>
      </c>
      <c r="F3" s="32" t="s">
        <v>215</v>
      </c>
      <c r="G3" s="35" t="s">
        <v>216</v>
      </c>
    </row>
    <row r="4" spans="1:7" ht="105" customHeight="1" x14ac:dyDescent="0.25">
      <c r="A4" s="75" t="s">
        <v>670</v>
      </c>
      <c r="B4" s="76" t="s">
        <v>671</v>
      </c>
      <c r="C4" s="76" t="s">
        <v>672</v>
      </c>
      <c r="D4" s="76" t="s">
        <v>673</v>
      </c>
      <c r="E4" s="76" t="s">
        <v>1282</v>
      </c>
      <c r="F4" s="76" t="s">
        <v>674</v>
      </c>
      <c r="G4" s="2" t="s">
        <v>1277</v>
      </c>
    </row>
    <row r="5" spans="1:7" x14ac:dyDescent="0.25">
      <c r="A5" s="75"/>
      <c r="B5" s="76"/>
      <c r="C5" s="76"/>
      <c r="D5" s="76"/>
      <c r="E5" s="76"/>
      <c r="F5" s="76"/>
      <c r="G5" s="2"/>
    </row>
    <row r="6" spans="1:7" ht="61.9" customHeight="1" x14ac:dyDescent="0.25">
      <c r="A6" s="75"/>
      <c r="B6" s="76" t="s">
        <v>675</v>
      </c>
      <c r="C6" s="76" t="s">
        <v>676</v>
      </c>
      <c r="D6" s="76" t="s">
        <v>677</v>
      </c>
      <c r="E6" s="76" t="s">
        <v>1283</v>
      </c>
      <c r="F6" s="38" t="s">
        <v>678</v>
      </c>
      <c r="G6" s="73" t="s">
        <v>1277</v>
      </c>
    </row>
    <row r="7" spans="1:7" ht="25.5" x14ac:dyDescent="0.25">
      <c r="A7" s="75"/>
      <c r="B7" s="76"/>
      <c r="C7" s="76"/>
      <c r="D7" s="76"/>
      <c r="E7" s="76"/>
      <c r="F7" s="38" t="s">
        <v>679</v>
      </c>
      <c r="G7" s="73"/>
    </row>
    <row r="8" spans="1:7" ht="103.9" customHeight="1" x14ac:dyDescent="0.25">
      <c r="A8" s="75"/>
      <c r="B8" s="76"/>
      <c r="C8" s="76"/>
      <c r="D8" s="76" t="s">
        <v>680</v>
      </c>
      <c r="E8" s="76" t="s">
        <v>681</v>
      </c>
      <c r="F8" s="38" t="s">
        <v>678</v>
      </c>
      <c r="G8" s="73" t="s">
        <v>1277</v>
      </c>
    </row>
    <row r="9" spans="1:7" ht="25.5" x14ac:dyDescent="0.25">
      <c r="A9" s="75"/>
      <c r="B9" s="76"/>
      <c r="C9" s="76"/>
      <c r="D9" s="76"/>
      <c r="E9" s="76"/>
      <c r="F9" s="38" t="s">
        <v>679</v>
      </c>
      <c r="G9" s="73"/>
    </row>
    <row r="10" spans="1:7" ht="49.9" customHeight="1" x14ac:dyDescent="0.25">
      <c r="A10" s="75"/>
      <c r="B10" s="76"/>
      <c r="C10" s="76"/>
      <c r="D10" s="76" t="s">
        <v>682</v>
      </c>
      <c r="E10" s="76" t="s">
        <v>683</v>
      </c>
      <c r="F10" s="38" t="s">
        <v>678</v>
      </c>
      <c r="G10" s="73" t="s">
        <v>1277</v>
      </c>
    </row>
    <row r="11" spans="1:7" ht="25.5" x14ac:dyDescent="0.25">
      <c r="A11" s="75"/>
      <c r="B11" s="76"/>
      <c r="C11" s="76"/>
      <c r="D11" s="76"/>
      <c r="E11" s="76"/>
      <c r="F11" s="38" t="s">
        <v>679</v>
      </c>
      <c r="G11" s="73"/>
    </row>
    <row r="12" spans="1:7" ht="71.45" customHeight="1" x14ac:dyDescent="0.25">
      <c r="A12" s="75"/>
      <c r="B12" s="76"/>
      <c r="C12" s="76" t="s">
        <v>684</v>
      </c>
      <c r="D12" s="76" t="s">
        <v>685</v>
      </c>
      <c r="E12" s="76" t="s">
        <v>686</v>
      </c>
      <c r="F12" s="38" t="s">
        <v>678</v>
      </c>
      <c r="G12" s="73" t="s">
        <v>1277</v>
      </c>
    </row>
    <row r="13" spans="1:7" ht="25.5" x14ac:dyDescent="0.25">
      <c r="A13" s="75"/>
      <c r="B13" s="76"/>
      <c r="C13" s="76"/>
      <c r="D13" s="76"/>
      <c r="E13" s="76"/>
      <c r="F13" s="38" t="s">
        <v>679</v>
      </c>
      <c r="G13" s="73"/>
    </row>
    <row r="14" spans="1:7" ht="89.25" x14ac:dyDescent="0.25">
      <c r="A14" s="75"/>
      <c r="B14" s="76"/>
      <c r="C14" s="38" t="s">
        <v>687</v>
      </c>
      <c r="D14" s="76" t="s">
        <v>688</v>
      </c>
      <c r="E14" s="38" t="s">
        <v>689</v>
      </c>
      <c r="F14" s="76" t="s">
        <v>678</v>
      </c>
      <c r="G14" s="73" t="s">
        <v>1277</v>
      </c>
    </row>
    <row r="15" spans="1:7" ht="25.5" x14ac:dyDescent="0.25">
      <c r="A15" s="75"/>
      <c r="B15" s="76"/>
      <c r="C15" s="38" t="s">
        <v>676</v>
      </c>
      <c r="D15" s="76"/>
      <c r="E15" s="38" t="s">
        <v>690</v>
      </c>
      <c r="F15" s="76"/>
      <c r="G15" s="73"/>
    </row>
    <row r="16" spans="1:7" ht="89.25" x14ac:dyDescent="0.25">
      <c r="A16" s="75"/>
      <c r="B16" s="76" t="s">
        <v>691</v>
      </c>
      <c r="C16" s="38" t="s">
        <v>692</v>
      </c>
      <c r="D16" s="38" t="s">
        <v>693</v>
      </c>
      <c r="E16" s="38" t="s">
        <v>694</v>
      </c>
      <c r="F16" s="38" t="s">
        <v>678</v>
      </c>
      <c r="G16" s="73" t="s">
        <v>1277</v>
      </c>
    </row>
    <row r="17" spans="1:7" x14ac:dyDescent="0.25">
      <c r="A17" s="75"/>
      <c r="B17" s="76"/>
      <c r="C17" s="39"/>
      <c r="D17" s="39"/>
      <c r="E17" s="39"/>
      <c r="F17" s="29"/>
      <c r="G17" s="73"/>
    </row>
    <row r="18" spans="1:7" x14ac:dyDescent="0.25">
      <c r="A18" s="19"/>
      <c r="B18" s="40"/>
      <c r="C18" s="40"/>
      <c r="D18" s="40"/>
      <c r="E18" s="40"/>
      <c r="F18" s="41"/>
      <c r="G18" s="51"/>
    </row>
    <row r="19" spans="1:7" ht="28.15" customHeight="1" x14ac:dyDescent="0.25">
      <c r="A19" s="75" t="s">
        <v>696</v>
      </c>
      <c r="B19" s="76" t="s">
        <v>697</v>
      </c>
      <c r="C19" s="76" t="s">
        <v>698</v>
      </c>
      <c r="D19" s="76"/>
      <c r="E19" s="76" t="s">
        <v>699</v>
      </c>
      <c r="F19" s="38" t="s">
        <v>678</v>
      </c>
      <c r="G19" s="73" t="s">
        <v>1267</v>
      </c>
    </row>
    <row r="20" spans="1:7" ht="25.5" x14ac:dyDescent="0.25">
      <c r="A20" s="75"/>
      <c r="B20" s="76"/>
      <c r="C20" s="76"/>
      <c r="D20" s="76"/>
      <c r="E20" s="76"/>
      <c r="F20" s="38" t="s">
        <v>679</v>
      </c>
      <c r="G20" s="73"/>
    </row>
    <row r="21" spans="1:7" ht="39" customHeight="1" x14ac:dyDescent="0.25">
      <c r="A21" s="75"/>
      <c r="B21" s="76"/>
      <c r="C21" s="76" t="s">
        <v>700</v>
      </c>
      <c r="D21" s="38" t="s">
        <v>701</v>
      </c>
      <c r="E21" s="76" t="s">
        <v>702</v>
      </c>
      <c r="F21" s="38" t="s">
        <v>678</v>
      </c>
      <c r="G21" s="73" t="s">
        <v>1277</v>
      </c>
    </row>
    <row r="22" spans="1:7" ht="25.5" x14ac:dyDescent="0.25">
      <c r="A22" s="75"/>
      <c r="B22" s="76"/>
      <c r="C22" s="76"/>
      <c r="D22" s="38"/>
      <c r="E22" s="76"/>
      <c r="F22" s="38" t="s">
        <v>679</v>
      </c>
      <c r="G22" s="73"/>
    </row>
    <row r="23" spans="1:7" x14ac:dyDescent="0.25">
      <c r="A23" s="75"/>
      <c r="B23" s="76"/>
      <c r="C23" s="76" t="s">
        <v>703</v>
      </c>
      <c r="D23" s="38" t="s">
        <v>704</v>
      </c>
      <c r="E23" s="76" t="s">
        <v>705</v>
      </c>
      <c r="F23" s="38" t="s">
        <v>678</v>
      </c>
      <c r="G23" s="73" t="s">
        <v>1277</v>
      </c>
    </row>
    <row r="24" spans="1:7" ht="25.5" x14ac:dyDescent="0.25">
      <c r="A24" s="75"/>
      <c r="B24" s="76"/>
      <c r="C24" s="76"/>
      <c r="D24" s="38"/>
      <c r="E24" s="76"/>
      <c r="F24" s="38" t="s">
        <v>679</v>
      </c>
      <c r="G24" s="73"/>
    </row>
    <row r="25" spans="1:7" ht="17.45" customHeight="1" x14ac:dyDescent="0.25">
      <c r="A25" s="75"/>
      <c r="B25" s="76"/>
      <c r="C25" s="76" t="s">
        <v>706</v>
      </c>
      <c r="D25" s="38"/>
      <c r="E25" s="76" t="s">
        <v>707</v>
      </c>
      <c r="F25" s="38" t="s">
        <v>678</v>
      </c>
      <c r="G25" s="73" t="s">
        <v>1277</v>
      </c>
    </row>
    <row r="26" spans="1:7" ht="25.5" x14ac:dyDescent="0.25">
      <c r="A26" s="75"/>
      <c r="B26" s="76"/>
      <c r="C26" s="76"/>
      <c r="D26" s="38"/>
      <c r="E26" s="76"/>
      <c r="F26" s="38" t="s">
        <v>679</v>
      </c>
      <c r="G26" s="73"/>
    </row>
    <row r="27" spans="1:7" ht="17.45" customHeight="1" x14ac:dyDescent="0.25">
      <c r="A27" s="75"/>
      <c r="B27" s="76"/>
      <c r="C27" s="76"/>
      <c r="D27" s="38"/>
      <c r="E27" s="76" t="s">
        <v>708</v>
      </c>
      <c r="F27" s="38" t="s">
        <v>678</v>
      </c>
      <c r="G27" s="73" t="s">
        <v>1277</v>
      </c>
    </row>
    <row r="28" spans="1:7" ht="25.5" x14ac:dyDescent="0.25">
      <c r="A28" s="75"/>
      <c r="B28" s="76"/>
      <c r="C28" s="76"/>
      <c r="D28" s="38"/>
      <c r="E28" s="76"/>
      <c r="F28" s="38" t="s">
        <v>679</v>
      </c>
      <c r="G28" s="73"/>
    </row>
    <row r="29" spans="1:7" ht="39" customHeight="1" x14ac:dyDescent="0.25">
      <c r="A29" s="75"/>
      <c r="B29" s="76"/>
      <c r="C29" s="76" t="s">
        <v>709</v>
      </c>
      <c r="D29" s="38"/>
      <c r="E29" s="76" t="s">
        <v>710</v>
      </c>
      <c r="F29" s="38" t="s">
        <v>678</v>
      </c>
      <c r="G29" s="73" t="s">
        <v>1277</v>
      </c>
    </row>
    <row r="30" spans="1:7" ht="25.5" x14ac:dyDescent="0.25">
      <c r="A30" s="75"/>
      <c r="B30" s="76"/>
      <c r="C30" s="76"/>
      <c r="D30" s="38"/>
      <c r="E30" s="76"/>
      <c r="F30" s="38" t="s">
        <v>679</v>
      </c>
      <c r="G30" s="73"/>
    </row>
    <row r="31" spans="1:7" ht="28.15" customHeight="1" x14ac:dyDescent="0.25">
      <c r="A31" s="75"/>
      <c r="B31" s="76"/>
      <c r="C31" s="76" t="s">
        <v>711</v>
      </c>
      <c r="D31" s="38"/>
      <c r="E31" s="76" t="s">
        <v>712</v>
      </c>
      <c r="F31" s="38" t="s">
        <v>678</v>
      </c>
      <c r="G31" s="73" t="s">
        <v>1277</v>
      </c>
    </row>
    <row r="32" spans="1:7" ht="25.5" x14ac:dyDescent="0.25">
      <c r="A32" s="75"/>
      <c r="B32" s="76"/>
      <c r="C32" s="76"/>
      <c r="D32" s="38"/>
      <c r="E32" s="76"/>
      <c r="F32" s="38" t="s">
        <v>679</v>
      </c>
      <c r="G32" s="73"/>
    </row>
    <row r="33" spans="1:7" ht="156" customHeight="1" x14ac:dyDescent="0.25">
      <c r="A33" s="75"/>
      <c r="B33" s="76"/>
      <c r="C33" s="38" t="s">
        <v>713</v>
      </c>
      <c r="D33" s="38"/>
      <c r="E33" s="38" t="s">
        <v>714</v>
      </c>
      <c r="F33" s="38" t="s">
        <v>715</v>
      </c>
      <c r="G33" s="73" t="s">
        <v>1277</v>
      </c>
    </row>
    <row r="34" spans="1:7" ht="122.65" customHeight="1" x14ac:dyDescent="0.25">
      <c r="A34" s="75"/>
      <c r="B34" s="76"/>
      <c r="C34" s="38" t="s">
        <v>716</v>
      </c>
      <c r="D34" s="38"/>
      <c r="E34" s="38" t="s">
        <v>717</v>
      </c>
      <c r="F34" s="38" t="s">
        <v>718</v>
      </c>
      <c r="G34" s="73"/>
    </row>
    <row r="35" spans="1:7" ht="201" customHeight="1" x14ac:dyDescent="0.25">
      <c r="A35" s="75"/>
      <c r="B35" s="76"/>
      <c r="C35" s="76" t="s">
        <v>719</v>
      </c>
      <c r="D35" s="38"/>
      <c r="E35" s="76" t="s">
        <v>720</v>
      </c>
      <c r="F35" s="38" t="s">
        <v>678</v>
      </c>
      <c r="G35" s="73" t="s">
        <v>1268</v>
      </c>
    </row>
    <row r="36" spans="1:7" ht="25.5" x14ac:dyDescent="0.25">
      <c r="A36" s="75"/>
      <c r="B36" s="76"/>
      <c r="C36" s="76"/>
      <c r="D36" s="38"/>
      <c r="E36" s="76"/>
      <c r="F36" s="38" t="s">
        <v>679</v>
      </c>
      <c r="G36" s="73"/>
    </row>
    <row r="37" spans="1:7" ht="127.5" x14ac:dyDescent="0.25">
      <c r="A37" s="75"/>
      <c r="B37" s="76"/>
      <c r="C37" s="38" t="s">
        <v>721</v>
      </c>
      <c r="D37" s="38"/>
      <c r="E37" s="38" t="s">
        <v>722</v>
      </c>
      <c r="F37" s="38" t="s">
        <v>674</v>
      </c>
      <c r="G37" s="2" t="s">
        <v>1278</v>
      </c>
    </row>
    <row r="38" spans="1:7" ht="39" customHeight="1" x14ac:dyDescent="0.25">
      <c r="A38" s="75"/>
      <c r="B38" s="76"/>
      <c r="C38" s="76" t="s">
        <v>700</v>
      </c>
      <c r="D38" s="76" t="s">
        <v>723</v>
      </c>
      <c r="E38" s="76" t="s">
        <v>702</v>
      </c>
      <c r="F38" s="38" t="s">
        <v>678</v>
      </c>
      <c r="G38" s="2" t="s">
        <v>1278</v>
      </c>
    </row>
    <row r="39" spans="1:7" ht="25.5" x14ac:dyDescent="0.25">
      <c r="A39" s="75"/>
      <c r="B39" s="76"/>
      <c r="C39" s="76"/>
      <c r="D39" s="76"/>
      <c r="E39" s="76"/>
      <c r="F39" s="38" t="s">
        <v>679</v>
      </c>
      <c r="G39" s="2" t="s">
        <v>1278</v>
      </c>
    </row>
    <row r="40" spans="1:7" x14ac:dyDescent="0.25">
      <c r="A40" s="75"/>
      <c r="B40" s="76"/>
      <c r="C40" s="76" t="s">
        <v>703</v>
      </c>
      <c r="D40" s="76"/>
      <c r="E40" s="76" t="s">
        <v>705</v>
      </c>
      <c r="F40" s="38" t="s">
        <v>678</v>
      </c>
      <c r="G40" s="2" t="s">
        <v>1278</v>
      </c>
    </row>
    <row r="41" spans="1:7" ht="25.5" x14ac:dyDescent="0.25">
      <c r="A41" s="75"/>
      <c r="B41" s="76"/>
      <c r="C41" s="76"/>
      <c r="D41" s="76"/>
      <c r="E41" s="76"/>
      <c r="F41" s="38" t="s">
        <v>679</v>
      </c>
      <c r="G41" s="2" t="s">
        <v>1278</v>
      </c>
    </row>
    <row r="42" spans="1:7" ht="17.45" customHeight="1" x14ac:dyDescent="0.25">
      <c r="A42" s="75"/>
      <c r="B42" s="76"/>
      <c r="C42" s="76" t="s">
        <v>706</v>
      </c>
      <c r="D42" s="76"/>
      <c r="E42" s="76" t="s">
        <v>707</v>
      </c>
      <c r="F42" s="38" t="s">
        <v>678</v>
      </c>
      <c r="G42" s="2" t="s">
        <v>1278</v>
      </c>
    </row>
    <row r="43" spans="1:7" ht="25.5" x14ac:dyDescent="0.25">
      <c r="A43" s="75"/>
      <c r="B43" s="76"/>
      <c r="C43" s="76"/>
      <c r="D43" s="76"/>
      <c r="E43" s="76"/>
      <c r="F43" s="38" t="s">
        <v>679</v>
      </c>
      <c r="G43" s="2" t="s">
        <v>1278</v>
      </c>
    </row>
    <row r="44" spans="1:7" ht="17.45" customHeight="1" x14ac:dyDescent="0.25">
      <c r="A44" s="75"/>
      <c r="B44" s="76"/>
      <c r="C44" s="76"/>
      <c r="D44" s="76"/>
      <c r="E44" s="76" t="s">
        <v>708</v>
      </c>
      <c r="F44" s="38" t="s">
        <v>678</v>
      </c>
      <c r="G44" s="2" t="s">
        <v>1278</v>
      </c>
    </row>
    <row r="45" spans="1:7" ht="25.5" x14ac:dyDescent="0.25">
      <c r="A45" s="75"/>
      <c r="B45" s="76"/>
      <c r="C45" s="76"/>
      <c r="D45" s="76"/>
      <c r="E45" s="76"/>
      <c r="F45" s="38" t="s">
        <v>679</v>
      </c>
      <c r="G45" s="2" t="s">
        <v>1278</v>
      </c>
    </row>
    <row r="46" spans="1:7" ht="39" customHeight="1" x14ac:dyDescent="0.25">
      <c r="A46" s="75"/>
      <c r="B46" s="76"/>
      <c r="C46" s="76" t="s">
        <v>709</v>
      </c>
      <c r="D46" s="76"/>
      <c r="E46" s="76" t="s">
        <v>710</v>
      </c>
      <c r="F46" s="38" t="s">
        <v>678</v>
      </c>
      <c r="G46" s="2" t="s">
        <v>1278</v>
      </c>
    </row>
    <row r="47" spans="1:7" ht="25.5" x14ac:dyDescent="0.25">
      <c r="A47" s="75"/>
      <c r="B47" s="76"/>
      <c r="C47" s="76"/>
      <c r="D47" s="76"/>
      <c r="E47" s="76"/>
      <c r="F47" s="38" t="s">
        <v>679</v>
      </c>
      <c r="G47" s="2" t="s">
        <v>1278</v>
      </c>
    </row>
    <row r="48" spans="1:7" ht="28.15" customHeight="1" x14ac:dyDescent="0.25">
      <c r="A48" s="75"/>
      <c r="B48" s="76"/>
      <c r="C48" s="76" t="s">
        <v>711</v>
      </c>
      <c r="D48" s="76"/>
      <c r="E48" s="76" t="s">
        <v>724</v>
      </c>
      <c r="F48" s="38" t="s">
        <v>678</v>
      </c>
      <c r="G48" s="2" t="s">
        <v>1278</v>
      </c>
    </row>
    <row r="49" spans="1:7" ht="25.5" x14ac:dyDescent="0.25">
      <c r="A49" s="75"/>
      <c r="B49" s="76"/>
      <c r="C49" s="76"/>
      <c r="D49" s="76"/>
      <c r="E49" s="76"/>
      <c r="F49" s="38" t="s">
        <v>679</v>
      </c>
      <c r="G49" s="2" t="s">
        <v>1278</v>
      </c>
    </row>
    <row r="50" spans="1:7" ht="242.25" x14ac:dyDescent="0.25">
      <c r="A50" s="75"/>
      <c r="B50" s="76"/>
      <c r="C50" s="38" t="s">
        <v>713</v>
      </c>
      <c r="D50" s="76"/>
      <c r="E50" s="38" t="s">
        <v>714</v>
      </c>
      <c r="F50" s="38" t="s">
        <v>725</v>
      </c>
      <c r="G50" s="2" t="s">
        <v>1278</v>
      </c>
    </row>
    <row r="51" spans="1:7" ht="165.75" x14ac:dyDescent="0.25">
      <c r="A51" s="75"/>
      <c r="B51" s="76"/>
      <c r="C51" s="38" t="s">
        <v>716</v>
      </c>
      <c r="D51" s="76"/>
      <c r="E51" s="38" t="s">
        <v>717</v>
      </c>
      <c r="F51" s="38" t="s">
        <v>718</v>
      </c>
      <c r="G51" s="2" t="s">
        <v>1278</v>
      </c>
    </row>
    <row r="52" spans="1:7" ht="201" customHeight="1" x14ac:dyDescent="0.25">
      <c r="A52" s="75"/>
      <c r="B52" s="76"/>
      <c r="C52" s="76" t="s">
        <v>719</v>
      </c>
      <c r="D52" s="76"/>
      <c r="E52" s="76" t="s">
        <v>720</v>
      </c>
      <c r="F52" s="38" t="s">
        <v>678</v>
      </c>
      <c r="G52" s="73" t="s">
        <v>1278</v>
      </c>
    </row>
    <row r="53" spans="1:7" ht="25.5" x14ac:dyDescent="0.25">
      <c r="A53" s="75"/>
      <c r="B53" s="76"/>
      <c r="C53" s="76"/>
      <c r="D53" s="76"/>
      <c r="E53" s="76"/>
      <c r="F53" s="38" t="s">
        <v>679</v>
      </c>
      <c r="G53" s="73"/>
    </row>
    <row r="54" spans="1:7" ht="127.5" x14ac:dyDescent="0.25">
      <c r="A54" s="75"/>
      <c r="B54" s="76"/>
      <c r="C54" s="38" t="s">
        <v>721</v>
      </c>
      <c r="D54" s="76"/>
      <c r="E54" s="38" t="s">
        <v>722</v>
      </c>
      <c r="F54" s="38" t="s">
        <v>674</v>
      </c>
      <c r="G54" s="2" t="s">
        <v>1278</v>
      </c>
    </row>
    <row r="55" spans="1:7" ht="25.5" x14ac:dyDescent="0.25">
      <c r="A55" s="75"/>
      <c r="B55" s="76"/>
      <c r="C55" s="38" t="s">
        <v>700</v>
      </c>
      <c r="D55" s="76" t="s">
        <v>726</v>
      </c>
      <c r="E55" s="38" t="s">
        <v>727</v>
      </c>
      <c r="F55" s="38" t="s">
        <v>728</v>
      </c>
      <c r="G55" s="2" t="s">
        <v>1278</v>
      </c>
    </row>
    <row r="56" spans="1:7" ht="25.5" x14ac:dyDescent="0.25">
      <c r="A56" s="75"/>
      <c r="B56" s="76"/>
      <c r="C56" s="38" t="s">
        <v>703</v>
      </c>
      <c r="D56" s="76"/>
      <c r="E56" s="38" t="s">
        <v>705</v>
      </c>
      <c r="F56" s="38" t="s">
        <v>728</v>
      </c>
      <c r="G56" s="2" t="s">
        <v>1278</v>
      </c>
    </row>
    <row r="57" spans="1:7" ht="38.25" x14ac:dyDescent="0.25">
      <c r="A57" s="75"/>
      <c r="B57" s="76"/>
      <c r="C57" s="76" t="s">
        <v>706</v>
      </c>
      <c r="D57" s="76"/>
      <c r="E57" s="38" t="s">
        <v>707</v>
      </c>
      <c r="F57" s="38" t="s">
        <v>728</v>
      </c>
      <c r="G57" s="2" t="s">
        <v>1278</v>
      </c>
    </row>
    <row r="58" spans="1:7" ht="25.5" x14ac:dyDescent="0.25">
      <c r="A58" s="75"/>
      <c r="B58" s="76"/>
      <c r="C58" s="76"/>
      <c r="D58" s="76"/>
      <c r="E58" s="38" t="s">
        <v>708</v>
      </c>
      <c r="F58" s="38" t="s">
        <v>728</v>
      </c>
      <c r="G58" s="2" t="s">
        <v>1278</v>
      </c>
    </row>
    <row r="59" spans="1:7" ht="51" x14ac:dyDescent="0.25">
      <c r="A59" s="75"/>
      <c r="B59" s="76"/>
      <c r="C59" s="38" t="s">
        <v>709</v>
      </c>
      <c r="D59" s="76"/>
      <c r="E59" s="38" t="s">
        <v>710</v>
      </c>
      <c r="F59" s="38" t="s">
        <v>728</v>
      </c>
      <c r="G59" s="2" t="s">
        <v>1278</v>
      </c>
    </row>
    <row r="60" spans="1:7" ht="38.25" x14ac:dyDescent="0.25">
      <c r="A60" s="75"/>
      <c r="B60" s="76"/>
      <c r="C60" s="38" t="s">
        <v>711</v>
      </c>
      <c r="D60" s="76"/>
      <c r="E60" s="38" t="s">
        <v>712</v>
      </c>
      <c r="F60" s="38" t="s">
        <v>728</v>
      </c>
      <c r="G60" s="2" t="s">
        <v>1278</v>
      </c>
    </row>
    <row r="61" spans="1:7" ht="38.25" x14ac:dyDescent="0.25">
      <c r="A61" s="75"/>
      <c r="B61" s="76"/>
      <c r="C61" s="76" t="s">
        <v>716</v>
      </c>
      <c r="D61" s="76"/>
      <c r="E61" s="38" t="s">
        <v>729</v>
      </c>
      <c r="F61" s="76" t="s">
        <v>728</v>
      </c>
      <c r="G61" s="73" t="s">
        <v>1279</v>
      </c>
    </row>
    <row r="62" spans="1:7" ht="130.9" customHeight="1" x14ac:dyDescent="0.25">
      <c r="A62" s="75"/>
      <c r="B62" s="76"/>
      <c r="C62" s="76"/>
      <c r="D62" s="76"/>
      <c r="E62" s="38" t="s">
        <v>730</v>
      </c>
      <c r="F62" s="76"/>
      <c r="G62" s="73"/>
    </row>
    <row r="63" spans="1:7" ht="204" x14ac:dyDescent="0.25">
      <c r="A63" s="75"/>
      <c r="B63" s="76"/>
      <c r="C63" s="38" t="s">
        <v>719</v>
      </c>
      <c r="D63" s="76"/>
      <c r="E63" s="38" t="s">
        <v>731</v>
      </c>
      <c r="F63" s="38" t="s">
        <v>728</v>
      </c>
      <c r="G63" s="73" t="s">
        <v>1279</v>
      </c>
    </row>
    <row r="64" spans="1:7" ht="87.4" customHeight="1" x14ac:dyDescent="0.25">
      <c r="A64" s="75"/>
      <c r="B64" s="76"/>
      <c r="C64" s="38" t="s">
        <v>732</v>
      </c>
      <c r="D64" s="76"/>
      <c r="E64" s="38" t="s">
        <v>733</v>
      </c>
      <c r="F64" s="38" t="s">
        <v>734</v>
      </c>
      <c r="G64" s="73"/>
    </row>
    <row r="65" spans="1:7" ht="136.15" customHeight="1" x14ac:dyDescent="0.25">
      <c r="A65" s="75"/>
      <c r="B65" s="76" t="s">
        <v>735</v>
      </c>
      <c r="C65" s="76" t="s">
        <v>736</v>
      </c>
      <c r="D65" s="76" t="s">
        <v>737</v>
      </c>
      <c r="E65" s="76" t="s">
        <v>738</v>
      </c>
      <c r="F65" s="38" t="s">
        <v>678</v>
      </c>
      <c r="G65" s="73" t="s">
        <v>1279</v>
      </c>
    </row>
    <row r="66" spans="1:7" ht="25.5" x14ac:dyDescent="0.25">
      <c r="A66" s="75"/>
      <c r="B66" s="76"/>
      <c r="C66" s="76"/>
      <c r="D66" s="76"/>
      <c r="E66" s="76"/>
      <c r="F66" s="38" t="s">
        <v>679</v>
      </c>
      <c r="G66" s="73"/>
    </row>
    <row r="67" spans="1:7" ht="71.45" customHeight="1" x14ac:dyDescent="0.25">
      <c r="A67" s="75"/>
      <c r="B67" s="76" t="s">
        <v>739</v>
      </c>
      <c r="C67" s="76" t="s">
        <v>740</v>
      </c>
      <c r="D67" s="76" t="s">
        <v>739</v>
      </c>
      <c r="E67" s="76" t="s">
        <v>741</v>
      </c>
      <c r="F67" s="38" t="s">
        <v>678</v>
      </c>
      <c r="G67" s="73" t="s">
        <v>1279</v>
      </c>
    </row>
    <row r="68" spans="1:7" ht="25.5" x14ac:dyDescent="0.25">
      <c r="A68" s="75"/>
      <c r="B68" s="76"/>
      <c r="C68" s="76"/>
      <c r="D68" s="76"/>
      <c r="E68" s="76"/>
      <c r="F68" s="38" t="s">
        <v>679</v>
      </c>
      <c r="G68" s="73"/>
    </row>
    <row r="69" spans="1:7" x14ac:dyDescent="0.25">
      <c r="A69" s="75"/>
      <c r="B69" s="76"/>
      <c r="C69" s="76"/>
      <c r="D69" s="76" t="s">
        <v>742</v>
      </c>
      <c r="E69" s="76" t="s">
        <v>743</v>
      </c>
      <c r="F69" s="38" t="s">
        <v>678</v>
      </c>
      <c r="G69" s="73" t="s">
        <v>1279</v>
      </c>
    </row>
    <row r="70" spans="1:7" ht="25.5" x14ac:dyDescent="0.25">
      <c r="A70" s="75"/>
      <c r="B70" s="76"/>
      <c r="C70" s="76"/>
      <c r="D70" s="76"/>
      <c r="E70" s="76"/>
      <c r="F70" s="38" t="s">
        <v>679</v>
      </c>
      <c r="G70" s="73"/>
    </row>
    <row r="71" spans="1:7" ht="39" customHeight="1" x14ac:dyDescent="0.25">
      <c r="A71" s="75"/>
      <c r="B71" s="76" t="s">
        <v>744</v>
      </c>
      <c r="C71" s="76" t="s">
        <v>745</v>
      </c>
      <c r="D71" s="76" t="s">
        <v>744</v>
      </c>
      <c r="E71" s="76" t="s">
        <v>746</v>
      </c>
      <c r="F71" s="38" t="s">
        <v>678</v>
      </c>
      <c r="G71" s="73" t="s">
        <v>1279</v>
      </c>
    </row>
    <row r="72" spans="1:7" ht="25.5" x14ac:dyDescent="0.25">
      <c r="A72" s="75"/>
      <c r="B72" s="76"/>
      <c r="C72" s="76"/>
      <c r="D72" s="76"/>
      <c r="E72" s="76"/>
      <c r="F72" s="38" t="s">
        <v>679</v>
      </c>
      <c r="G72" s="73"/>
    </row>
    <row r="73" spans="1:7" ht="71.45" customHeight="1" x14ac:dyDescent="0.25">
      <c r="A73" s="75"/>
      <c r="B73" s="76"/>
      <c r="C73" s="76" t="s">
        <v>747</v>
      </c>
      <c r="D73" s="38" t="s">
        <v>748</v>
      </c>
      <c r="E73" s="76" t="s">
        <v>749</v>
      </c>
      <c r="F73" s="38" t="s">
        <v>678</v>
      </c>
      <c r="G73" s="73" t="s">
        <v>1279</v>
      </c>
    </row>
    <row r="74" spans="1:7" ht="25.5" x14ac:dyDescent="0.25">
      <c r="A74" s="75"/>
      <c r="B74" s="76"/>
      <c r="C74" s="76"/>
      <c r="D74" s="38"/>
      <c r="E74" s="76"/>
      <c r="F74" s="38" t="s">
        <v>679</v>
      </c>
      <c r="G74" s="73"/>
    </row>
    <row r="75" spans="1:7" ht="89.25" x14ac:dyDescent="0.25">
      <c r="A75" s="75"/>
      <c r="B75" s="76"/>
      <c r="C75" s="76" t="s">
        <v>745</v>
      </c>
      <c r="D75" s="38" t="s">
        <v>750</v>
      </c>
      <c r="E75" s="76" t="s">
        <v>751</v>
      </c>
      <c r="F75" s="38" t="s">
        <v>678</v>
      </c>
      <c r="G75" s="73" t="s">
        <v>1279</v>
      </c>
    </row>
    <row r="76" spans="1:7" ht="25.5" x14ac:dyDescent="0.25">
      <c r="A76" s="75"/>
      <c r="B76" s="76"/>
      <c r="C76" s="76"/>
      <c r="D76" s="38"/>
      <c r="E76" s="76"/>
      <c r="F76" s="38" t="s">
        <v>679</v>
      </c>
      <c r="G76" s="73"/>
    </row>
    <row r="77" spans="1:7" ht="71.45" customHeight="1" x14ac:dyDescent="0.25">
      <c r="A77" s="75"/>
      <c r="B77" s="76" t="s">
        <v>752</v>
      </c>
      <c r="C77" s="76" t="s">
        <v>753</v>
      </c>
      <c r="D77" s="76" t="s">
        <v>752</v>
      </c>
      <c r="E77" s="76" t="s">
        <v>754</v>
      </c>
      <c r="F77" s="38" t="s">
        <v>678</v>
      </c>
      <c r="G77" s="73" t="s">
        <v>1279</v>
      </c>
    </row>
    <row r="78" spans="1:7" ht="26.65" customHeight="1" x14ac:dyDescent="0.25">
      <c r="A78" s="75"/>
      <c r="B78" s="76"/>
      <c r="C78" s="76"/>
      <c r="D78" s="76"/>
      <c r="E78" s="76"/>
      <c r="F78" s="38" t="s">
        <v>679</v>
      </c>
      <c r="G78" s="73"/>
    </row>
    <row r="79" spans="1:7" x14ac:dyDescent="0.25">
      <c r="A79" s="19"/>
      <c r="B79" s="41"/>
      <c r="C79" s="41"/>
      <c r="D79" s="41"/>
      <c r="E79" s="41"/>
      <c r="F79" s="41"/>
      <c r="G79" s="51"/>
    </row>
    <row r="80" spans="1:7" ht="103.9" customHeight="1" x14ac:dyDescent="0.25">
      <c r="A80" s="75" t="s">
        <v>755</v>
      </c>
      <c r="B80" s="76" t="s">
        <v>756</v>
      </c>
      <c r="C80" s="76" t="s">
        <v>757</v>
      </c>
      <c r="D80" s="38" t="s">
        <v>755</v>
      </c>
      <c r="E80" s="76" t="s">
        <v>758</v>
      </c>
      <c r="F80" s="38" t="s">
        <v>678</v>
      </c>
      <c r="G80" s="73" t="s">
        <v>1269</v>
      </c>
    </row>
    <row r="81" spans="1:7" ht="23.65" customHeight="1" x14ac:dyDescent="0.25">
      <c r="A81" s="75"/>
      <c r="B81" s="76"/>
      <c r="C81" s="76"/>
      <c r="D81" s="38"/>
      <c r="E81" s="76"/>
      <c r="F81" s="38" t="s">
        <v>679</v>
      </c>
      <c r="G81" s="73"/>
    </row>
    <row r="82" spans="1:7" x14ac:dyDescent="0.25">
      <c r="A82" s="75"/>
      <c r="B82" s="76"/>
      <c r="C82" s="38"/>
      <c r="D82" s="38"/>
      <c r="E82" s="38" t="s">
        <v>759</v>
      </c>
      <c r="F82" s="38"/>
      <c r="G82" s="2"/>
    </row>
    <row r="83" spans="1:7" x14ac:dyDescent="0.25">
      <c r="A83" s="75"/>
      <c r="B83" s="76"/>
      <c r="C83" s="38"/>
      <c r="D83" s="38" t="s">
        <v>704</v>
      </c>
      <c r="E83" s="76" t="s">
        <v>760</v>
      </c>
      <c r="F83" s="38" t="s">
        <v>678</v>
      </c>
      <c r="G83" s="73" t="s">
        <v>1269</v>
      </c>
    </row>
    <row r="84" spans="1:7" ht="25.5" x14ac:dyDescent="0.25">
      <c r="A84" s="75"/>
      <c r="B84" s="76"/>
      <c r="C84" s="38" t="s">
        <v>761</v>
      </c>
      <c r="D84" s="38"/>
      <c r="E84" s="76"/>
      <c r="F84" s="38" t="s">
        <v>679</v>
      </c>
      <c r="G84" s="73"/>
    </row>
    <row r="85" spans="1:7" ht="60.6" customHeight="1" x14ac:dyDescent="0.25">
      <c r="A85" s="75"/>
      <c r="B85" s="76"/>
      <c r="C85" s="76" t="s">
        <v>762</v>
      </c>
      <c r="D85" s="38"/>
      <c r="E85" s="76" t="s">
        <v>763</v>
      </c>
      <c r="F85" s="38" t="s">
        <v>678</v>
      </c>
      <c r="G85" s="73" t="s">
        <v>1269</v>
      </c>
    </row>
    <row r="86" spans="1:7" ht="25.5" x14ac:dyDescent="0.25">
      <c r="A86" s="75"/>
      <c r="B86" s="76"/>
      <c r="C86" s="76"/>
      <c r="D86" s="38"/>
      <c r="E86" s="76"/>
      <c r="F86" s="38" t="s">
        <v>679</v>
      </c>
      <c r="G86" s="73"/>
    </row>
    <row r="87" spans="1:7" ht="93" customHeight="1" x14ac:dyDescent="0.25">
      <c r="A87" s="75"/>
      <c r="B87" s="76"/>
      <c r="C87" s="76" t="s">
        <v>764</v>
      </c>
      <c r="D87" s="38"/>
      <c r="E87" s="76" t="s">
        <v>765</v>
      </c>
      <c r="F87" s="38" t="s">
        <v>678</v>
      </c>
      <c r="G87" s="73" t="s">
        <v>1269</v>
      </c>
    </row>
    <row r="88" spans="1:7" ht="25.5" x14ac:dyDescent="0.25">
      <c r="A88" s="75"/>
      <c r="B88" s="76"/>
      <c r="C88" s="76"/>
      <c r="D88" s="38"/>
      <c r="E88" s="76"/>
      <c r="F88" s="38" t="s">
        <v>679</v>
      </c>
      <c r="G88" s="73"/>
    </row>
    <row r="89" spans="1:7" ht="39" customHeight="1" x14ac:dyDescent="0.25">
      <c r="A89" s="75"/>
      <c r="B89" s="76"/>
      <c r="C89" s="38" t="s">
        <v>757</v>
      </c>
      <c r="D89" s="38"/>
      <c r="E89" s="76" t="s">
        <v>766</v>
      </c>
      <c r="F89" s="38" t="s">
        <v>678</v>
      </c>
      <c r="G89" s="73" t="s">
        <v>1269</v>
      </c>
    </row>
    <row r="90" spans="1:7" ht="25.5" x14ac:dyDescent="0.25">
      <c r="A90" s="75"/>
      <c r="B90" s="76"/>
      <c r="C90" s="38" t="s">
        <v>767</v>
      </c>
      <c r="D90" s="38"/>
      <c r="E90" s="76"/>
      <c r="F90" s="38" t="s">
        <v>679</v>
      </c>
      <c r="G90" s="73"/>
    </row>
    <row r="91" spans="1:7" ht="51" x14ac:dyDescent="0.25">
      <c r="A91" s="75"/>
      <c r="B91" s="76"/>
      <c r="C91" s="38" t="s">
        <v>767</v>
      </c>
      <c r="D91" s="38"/>
      <c r="E91" s="38" t="s">
        <v>768</v>
      </c>
      <c r="F91" s="38" t="s">
        <v>678</v>
      </c>
      <c r="G91" s="73" t="s">
        <v>1269</v>
      </c>
    </row>
    <row r="92" spans="1:7" x14ac:dyDescent="0.25">
      <c r="A92" s="19"/>
      <c r="B92" s="41"/>
      <c r="C92" s="41"/>
      <c r="D92" s="41"/>
      <c r="E92" s="41"/>
      <c r="F92" s="41"/>
      <c r="G92" s="73"/>
    </row>
    <row r="93" spans="1:7" x14ac:dyDescent="0.25">
      <c r="A93" s="75" t="s">
        <v>769</v>
      </c>
      <c r="B93" s="76" t="s">
        <v>770</v>
      </c>
      <c r="C93" s="38"/>
      <c r="D93" s="76" t="s">
        <v>771</v>
      </c>
      <c r="E93" s="38" t="s">
        <v>759</v>
      </c>
      <c r="F93" s="38"/>
      <c r="G93" s="2"/>
    </row>
    <row r="94" spans="1:7" ht="17.45" customHeight="1" x14ac:dyDescent="0.25">
      <c r="A94" s="75"/>
      <c r="B94" s="76"/>
      <c r="C94" s="76" t="s">
        <v>772</v>
      </c>
      <c r="D94" s="76"/>
      <c r="E94" s="76" t="s">
        <v>773</v>
      </c>
      <c r="F94" s="38" t="s">
        <v>678</v>
      </c>
      <c r="G94" s="73" t="s">
        <v>1279</v>
      </c>
    </row>
    <row r="95" spans="1:7" ht="25.5" x14ac:dyDescent="0.25">
      <c r="A95" s="75"/>
      <c r="B95" s="76"/>
      <c r="C95" s="76"/>
      <c r="D95" s="76"/>
      <c r="E95" s="76"/>
      <c r="F95" s="38" t="s">
        <v>679</v>
      </c>
      <c r="G95" s="73"/>
    </row>
    <row r="96" spans="1:7" ht="17.45" customHeight="1" x14ac:dyDescent="0.25">
      <c r="A96" s="75"/>
      <c r="B96" s="76"/>
      <c r="C96" s="76" t="s">
        <v>774</v>
      </c>
      <c r="D96" s="76"/>
      <c r="E96" s="76" t="s">
        <v>775</v>
      </c>
      <c r="F96" s="38" t="s">
        <v>678</v>
      </c>
      <c r="G96" s="73" t="s">
        <v>1279</v>
      </c>
    </row>
    <row r="97" spans="1:7" ht="25.5" x14ac:dyDescent="0.25">
      <c r="A97" s="75"/>
      <c r="B97" s="76"/>
      <c r="C97" s="76"/>
      <c r="D97" s="76"/>
      <c r="E97" s="76"/>
      <c r="F97" s="38" t="s">
        <v>679</v>
      </c>
      <c r="G97" s="73"/>
    </row>
    <row r="98" spans="1:7" ht="49.9" customHeight="1" x14ac:dyDescent="0.25">
      <c r="A98" s="75"/>
      <c r="B98" s="76"/>
      <c r="C98" s="76" t="s">
        <v>776</v>
      </c>
      <c r="D98" s="76"/>
      <c r="E98" s="76" t="s">
        <v>777</v>
      </c>
      <c r="F98" s="38" t="s">
        <v>678</v>
      </c>
      <c r="G98" s="73" t="s">
        <v>1279</v>
      </c>
    </row>
    <row r="99" spans="1:7" ht="25.5" x14ac:dyDescent="0.25">
      <c r="A99" s="75"/>
      <c r="B99" s="76"/>
      <c r="C99" s="76"/>
      <c r="D99" s="76"/>
      <c r="E99" s="76"/>
      <c r="F99" s="38" t="s">
        <v>679</v>
      </c>
      <c r="G99" s="73"/>
    </row>
    <row r="100" spans="1:7" ht="17.45" customHeight="1" x14ac:dyDescent="0.25">
      <c r="A100" s="75"/>
      <c r="B100" s="76"/>
      <c r="C100" s="76"/>
      <c r="D100" s="76"/>
      <c r="E100" s="76" t="s">
        <v>708</v>
      </c>
      <c r="F100" s="38" t="s">
        <v>678</v>
      </c>
      <c r="G100" s="73" t="s">
        <v>1279</v>
      </c>
    </row>
    <row r="101" spans="1:7" ht="25.5" x14ac:dyDescent="0.25">
      <c r="A101" s="75"/>
      <c r="B101" s="76"/>
      <c r="C101" s="76"/>
      <c r="D101" s="76"/>
      <c r="E101" s="76"/>
      <c r="F101" s="38" t="s">
        <v>679</v>
      </c>
      <c r="G101" s="73"/>
    </row>
    <row r="102" spans="1:7" ht="39" customHeight="1" x14ac:dyDescent="0.25">
      <c r="A102" s="75"/>
      <c r="B102" s="76"/>
      <c r="C102" s="76" t="s">
        <v>778</v>
      </c>
      <c r="D102" s="76"/>
      <c r="E102" s="76" t="s">
        <v>710</v>
      </c>
      <c r="F102" s="38" t="s">
        <v>678</v>
      </c>
      <c r="G102" s="73" t="s">
        <v>1279</v>
      </c>
    </row>
    <row r="103" spans="1:7" ht="25.5" x14ac:dyDescent="0.25">
      <c r="A103" s="75"/>
      <c r="B103" s="76"/>
      <c r="C103" s="76"/>
      <c r="D103" s="76"/>
      <c r="E103" s="76"/>
      <c r="F103" s="38" t="s">
        <v>679</v>
      </c>
      <c r="G103" s="73"/>
    </row>
    <row r="104" spans="1:7" ht="28.15" customHeight="1" x14ac:dyDescent="0.25">
      <c r="A104" s="75"/>
      <c r="B104" s="76"/>
      <c r="C104" s="76" t="s">
        <v>779</v>
      </c>
      <c r="D104" s="76"/>
      <c r="E104" s="76" t="s">
        <v>724</v>
      </c>
      <c r="F104" s="38" t="s">
        <v>678</v>
      </c>
      <c r="G104" s="73" t="s">
        <v>1279</v>
      </c>
    </row>
    <row r="105" spans="1:7" ht="25.5" x14ac:dyDescent="0.25">
      <c r="A105" s="75"/>
      <c r="B105" s="76"/>
      <c r="C105" s="76"/>
      <c r="D105" s="76"/>
      <c r="E105" s="76"/>
      <c r="F105" s="38" t="s">
        <v>679</v>
      </c>
      <c r="G105" s="73"/>
    </row>
    <row r="106" spans="1:7" ht="156.4" customHeight="1" x14ac:dyDescent="0.25">
      <c r="A106" s="75"/>
      <c r="B106" s="76"/>
      <c r="C106" s="38" t="s">
        <v>780</v>
      </c>
      <c r="D106" s="76"/>
      <c r="E106" s="38" t="s">
        <v>714</v>
      </c>
      <c r="F106" s="38" t="s">
        <v>725</v>
      </c>
      <c r="G106" s="73" t="s">
        <v>1279</v>
      </c>
    </row>
    <row r="107" spans="1:7" ht="117.4" customHeight="1" x14ac:dyDescent="0.25">
      <c r="A107" s="75"/>
      <c r="B107" s="76"/>
      <c r="C107" s="38" t="s">
        <v>781</v>
      </c>
      <c r="D107" s="76"/>
      <c r="E107" s="38" t="s">
        <v>717</v>
      </c>
      <c r="F107" s="38" t="s">
        <v>782</v>
      </c>
      <c r="G107" s="73"/>
    </row>
    <row r="108" spans="1:7" ht="127.5" x14ac:dyDescent="0.25">
      <c r="A108" s="75"/>
      <c r="B108" s="76"/>
      <c r="C108" s="38" t="s">
        <v>783</v>
      </c>
      <c r="D108" s="76"/>
      <c r="E108" s="38" t="s">
        <v>784</v>
      </c>
      <c r="F108" s="38" t="s">
        <v>674</v>
      </c>
      <c r="G108" s="2" t="s">
        <v>1279</v>
      </c>
    </row>
    <row r="109" spans="1:7" ht="28.15" customHeight="1" x14ac:dyDescent="0.25">
      <c r="A109" s="75"/>
      <c r="B109" s="76"/>
      <c r="C109" s="76" t="s">
        <v>785</v>
      </c>
      <c r="D109" s="76"/>
      <c r="E109" s="76" t="s">
        <v>786</v>
      </c>
      <c r="F109" s="38" t="s">
        <v>678</v>
      </c>
      <c r="G109" s="73" t="s">
        <v>1268</v>
      </c>
    </row>
    <row r="110" spans="1:7" ht="25.5" x14ac:dyDescent="0.25">
      <c r="A110" s="75"/>
      <c r="B110" s="76"/>
      <c r="C110" s="76"/>
      <c r="D110" s="76"/>
      <c r="E110" s="76"/>
      <c r="F110" s="38" t="s">
        <v>787</v>
      </c>
      <c r="G110" s="73"/>
    </row>
    <row r="111" spans="1:7" ht="28.15" customHeight="1" x14ac:dyDescent="0.25">
      <c r="A111" s="75"/>
      <c r="B111" s="76"/>
      <c r="C111" s="76" t="s">
        <v>785</v>
      </c>
      <c r="D111" s="76"/>
      <c r="E111" s="76" t="s">
        <v>788</v>
      </c>
      <c r="F111" s="38" t="s">
        <v>674</v>
      </c>
      <c r="G111" s="73" t="s">
        <v>1268</v>
      </c>
    </row>
    <row r="112" spans="1:7" ht="25.5" x14ac:dyDescent="0.25">
      <c r="A112" s="75"/>
      <c r="B112" s="76"/>
      <c r="C112" s="76"/>
      <c r="D112" s="76"/>
      <c r="E112" s="76"/>
      <c r="F112" s="38" t="s">
        <v>789</v>
      </c>
      <c r="G112" s="73"/>
    </row>
    <row r="113" spans="1:7" ht="17.45" customHeight="1" x14ac:dyDescent="0.25">
      <c r="A113" s="75"/>
      <c r="B113" s="76"/>
      <c r="C113" s="76" t="s">
        <v>790</v>
      </c>
      <c r="D113" s="76"/>
      <c r="E113" s="76" t="s">
        <v>791</v>
      </c>
      <c r="F113" s="38" t="s">
        <v>674</v>
      </c>
      <c r="G113" s="73" t="s">
        <v>1279</v>
      </c>
    </row>
    <row r="114" spans="1:7" ht="25.5" x14ac:dyDescent="0.25">
      <c r="A114" s="75"/>
      <c r="B114" s="76"/>
      <c r="C114" s="76"/>
      <c r="D114" s="76"/>
      <c r="E114" s="76"/>
      <c r="F114" s="38" t="s">
        <v>792</v>
      </c>
      <c r="G114" s="73"/>
    </row>
    <row r="115" spans="1:7" ht="114.75" x14ac:dyDescent="0.25">
      <c r="A115" s="75"/>
      <c r="B115" s="38" t="s">
        <v>793</v>
      </c>
      <c r="C115" s="38"/>
      <c r="D115" s="38" t="s">
        <v>794</v>
      </c>
      <c r="E115" s="38" t="s">
        <v>759</v>
      </c>
      <c r="F115" s="38"/>
      <c r="G115" s="2" t="s">
        <v>1279</v>
      </c>
    </row>
    <row r="116" spans="1:7" ht="25.5" x14ac:dyDescent="0.25">
      <c r="A116" s="75"/>
      <c r="B116" s="38" t="s">
        <v>795</v>
      </c>
      <c r="C116" s="76" t="s">
        <v>772</v>
      </c>
      <c r="D116" s="38"/>
      <c r="E116" s="76" t="s">
        <v>773</v>
      </c>
      <c r="F116" s="38" t="s">
        <v>678</v>
      </c>
      <c r="G116" s="73" t="s">
        <v>1279</v>
      </c>
    </row>
    <row r="117" spans="1:7" ht="89.25" x14ac:dyDescent="0.25">
      <c r="A117" s="75"/>
      <c r="B117" s="38"/>
      <c r="C117" s="76"/>
      <c r="D117" s="38" t="s">
        <v>796</v>
      </c>
      <c r="E117" s="76"/>
      <c r="F117" s="38" t="s">
        <v>679</v>
      </c>
      <c r="G117" s="73"/>
    </row>
    <row r="118" spans="1:7" ht="17.45" customHeight="1" x14ac:dyDescent="0.25">
      <c r="A118" s="75"/>
      <c r="B118" s="77"/>
      <c r="C118" s="76" t="s">
        <v>774</v>
      </c>
      <c r="D118" s="77"/>
      <c r="E118" s="76" t="s">
        <v>775</v>
      </c>
      <c r="F118" s="38" t="s">
        <v>678</v>
      </c>
      <c r="G118" s="73" t="s">
        <v>1279</v>
      </c>
    </row>
    <row r="119" spans="1:7" ht="25.5" x14ac:dyDescent="0.25">
      <c r="A119" s="75"/>
      <c r="B119" s="78"/>
      <c r="C119" s="76"/>
      <c r="D119" s="78"/>
      <c r="E119" s="76"/>
      <c r="F119" s="38" t="s">
        <v>679</v>
      </c>
      <c r="G119" s="73"/>
    </row>
    <row r="120" spans="1:7" ht="49.9" customHeight="1" x14ac:dyDescent="0.25">
      <c r="A120" s="75"/>
      <c r="B120" s="77"/>
      <c r="C120" s="76" t="s">
        <v>776</v>
      </c>
      <c r="D120" s="77"/>
      <c r="E120" s="76" t="s">
        <v>777</v>
      </c>
      <c r="F120" s="38" t="s">
        <v>678</v>
      </c>
      <c r="G120" s="73" t="s">
        <v>1279</v>
      </c>
    </row>
    <row r="121" spans="1:7" ht="25.5" x14ac:dyDescent="0.25">
      <c r="A121" s="75"/>
      <c r="B121" s="79"/>
      <c r="C121" s="76"/>
      <c r="D121" s="79"/>
      <c r="E121" s="76"/>
      <c r="F121" s="38" t="s">
        <v>679</v>
      </c>
      <c r="G121" s="73"/>
    </row>
    <row r="122" spans="1:7" ht="17.45" customHeight="1" x14ac:dyDescent="0.25">
      <c r="A122" s="75"/>
      <c r="B122" s="79"/>
      <c r="C122" s="76"/>
      <c r="D122" s="79"/>
      <c r="E122" s="76" t="s">
        <v>708</v>
      </c>
      <c r="F122" s="38" t="s">
        <v>678</v>
      </c>
      <c r="G122" s="73" t="s">
        <v>1280</v>
      </c>
    </row>
    <row r="123" spans="1:7" ht="25.5" x14ac:dyDescent="0.25">
      <c r="A123" s="75"/>
      <c r="B123" s="78"/>
      <c r="C123" s="76"/>
      <c r="D123" s="78"/>
      <c r="E123" s="76"/>
      <c r="F123" s="38" t="s">
        <v>679</v>
      </c>
      <c r="G123" s="73"/>
    </row>
    <row r="124" spans="1:7" ht="39" customHeight="1" x14ac:dyDescent="0.25">
      <c r="A124" s="75"/>
      <c r="B124" s="77"/>
      <c r="C124" s="76" t="s">
        <v>778</v>
      </c>
      <c r="D124" s="77"/>
      <c r="E124" s="76" t="s">
        <v>710</v>
      </c>
      <c r="F124" s="38" t="s">
        <v>678</v>
      </c>
      <c r="G124" s="73" t="s">
        <v>1279</v>
      </c>
    </row>
    <row r="125" spans="1:7" ht="25.5" x14ac:dyDescent="0.25">
      <c r="A125" s="75"/>
      <c r="B125" s="78"/>
      <c r="C125" s="76"/>
      <c r="D125" s="78"/>
      <c r="E125" s="76"/>
      <c r="F125" s="38" t="s">
        <v>679</v>
      </c>
      <c r="G125" s="73"/>
    </row>
    <row r="126" spans="1:7" ht="28.15" customHeight="1" x14ac:dyDescent="0.25">
      <c r="A126" s="75"/>
      <c r="B126" s="77"/>
      <c r="C126" s="76" t="s">
        <v>779</v>
      </c>
      <c r="D126" s="77"/>
      <c r="E126" s="76" t="s">
        <v>712</v>
      </c>
      <c r="F126" s="38" t="s">
        <v>678</v>
      </c>
      <c r="G126" s="73" t="s">
        <v>1279</v>
      </c>
    </row>
    <row r="127" spans="1:7" ht="25.5" x14ac:dyDescent="0.25">
      <c r="A127" s="75"/>
      <c r="B127" s="78"/>
      <c r="C127" s="76"/>
      <c r="D127" s="78"/>
      <c r="E127" s="76"/>
      <c r="F127" s="38" t="s">
        <v>679</v>
      </c>
      <c r="G127" s="73"/>
    </row>
    <row r="128" spans="1:7" ht="160.9" customHeight="1" x14ac:dyDescent="0.25">
      <c r="A128" s="75"/>
      <c r="B128" s="38"/>
      <c r="C128" s="38" t="s">
        <v>780</v>
      </c>
      <c r="D128" s="38"/>
      <c r="E128" s="38" t="s">
        <v>714</v>
      </c>
      <c r="F128" s="38" t="s">
        <v>797</v>
      </c>
      <c r="G128" s="73" t="s">
        <v>1279</v>
      </c>
    </row>
    <row r="129" spans="1:7" ht="165.75" x14ac:dyDescent="0.25">
      <c r="A129" s="75"/>
      <c r="B129" s="38"/>
      <c r="C129" s="38" t="s">
        <v>781</v>
      </c>
      <c r="D129" s="38"/>
      <c r="E129" s="38" t="s">
        <v>798</v>
      </c>
      <c r="F129" s="38" t="s">
        <v>782</v>
      </c>
      <c r="G129" s="73"/>
    </row>
    <row r="130" spans="1:7" ht="88.9" customHeight="1" x14ac:dyDescent="0.25">
      <c r="A130" s="75"/>
      <c r="B130" s="38"/>
      <c r="C130" s="38" t="s">
        <v>783</v>
      </c>
      <c r="D130" s="38"/>
      <c r="E130" s="38" t="s">
        <v>784</v>
      </c>
      <c r="F130" s="38" t="s">
        <v>674</v>
      </c>
      <c r="G130" s="2" t="s">
        <v>1279</v>
      </c>
    </row>
    <row r="131" spans="1:7" ht="28.15" customHeight="1" x14ac:dyDescent="0.25">
      <c r="A131" s="75"/>
      <c r="B131" s="38"/>
      <c r="C131" s="76" t="s">
        <v>785</v>
      </c>
      <c r="D131" s="38"/>
      <c r="E131" s="76" t="s">
        <v>786</v>
      </c>
      <c r="F131" s="38" t="s">
        <v>678</v>
      </c>
      <c r="G131" s="2" t="s">
        <v>1279</v>
      </c>
    </row>
    <row r="132" spans="1:7" ht="25.5" x14ac:dyDescent="0.25">
      <c r="A132" s="75"/>
      <c r="B132" s="38"/>
      <c r="C132" s="76"/>
      <c r="D132" s="38"/>
      <c r="E132" s="76"/>
      <c r="F132" s="38" t="s">
        <v>787</v>
      </c>
      <c r="G132" s="2" t="s">
        <v>1279</v>
      </c>
    </row>
    <row r="133" spans="1:7" ht="28.15" customHeight="1" x14ac:dyDescent="0.25">
      <c r="A133" s="75"/>
      <c r="B133" s="38"/>
      <c r="C133" s="76" t="s">
        <v>785</v>
      </c>
      <c r="D133" s="38"/>
      <c r="E133" s="76" t="s">
        <v>788</v>
      </c>
      <c r="F133" s="38" t="s">
        <v>674</v>
      </c>
      <c r="G133" s="2" t="s">
        <v>1279</v>
      </c>
    </row>
    <row r="134" spans="1:7" ht="25.5" x14ac:dyDescent="0.25">
      <c r="A134" s="75"/>
      <c r="B134" s="38"/>
      <c r="C134" s="76"/>
      <c r="D134" s="38"/>
      <c r="E134" s="76"/>
      <c r="F134" s="38" t="s">
        <v>789</v>
      </c>
      <c r="G134" s="2" t="s">
        <v>1279</v>
      </c>
    </row>
    <row r="135" spans="1:7" ht="17.45" customHeight="1" x14ac:dyDescent="0.25">
      <c r="A135" s="75"/>
      <c r="B135" s="38"/>
      <c r="C135" s="76" t="s">
        <v>790</v>
      </c>
      <c r="D135" s="38"/>
      <c r="E135" s="76" t="s">
        <v>791</v>
      </c>
      <c r="F135" s="38" t="s">
        <v>674</v>
      </c>
      <c r="G135" s="73" t="s">
        <v>1279</v>
      </c>
    </row>
    <row r="136" spans="1:7" ht="25.5" x14ac:dyDescent="0.25">
      <c r="A136" s="75"/>
      <c r="B136" s="38"/>
      <c r="C136" s="76"/>
      <c r="D136" s="38"/>
      <c r="E136" s="76"/>
      <c r="F136" s="38" t="s">
        <v>792</v>
      </c>
      <c r="G136" s="73"/>
    </row>
    <row r="137" spans="1:7" ht="37.15" customHeight="1" x14ac:dyDescent="0.25">
      <c r="A137" s="75"/>
      <c r="B137" s="38"/>
      <c r="C137" s="38" t="s">
        <v>799</v>
      </c>
      <c r="D137" s="38" t="s">
        <v>800</v>
      </c>
      <c r="E137" s="38" t="s">
        <v>801</v>
      </c>
      <c r="F137" s="38" t="s">
        <v>678</v>
      </c>
      <c r="G137" s="2" t="s">
        <v>1279</v>
      </c>
    </row>
    <row r="138" spans="1:7" ht="25.5" x14ac:dyDescent="0.25">
      <c r="A138" s="75"/>
      <c r="B138" s="38"/>
      <c r="C138" s="38" t="s">
        <v>802</v>
      </c>
      <c r="D138" s="38" t="s">
        <v>803</v>
      </c>
      <c r="E138" s="38" t="s">
        <v>804</v>
      </c>
      <c r="F138" s="38" t="s">
        <v>674</v>
      </c>
      <c r="G138" s="2" t="s">
        <v>1279</v>
      </c>
    </row>
    <row r="139" spans="1:7" ht="40.15" customHeight="1" x14ac:dyDescent="0.25">
      <c r="A139" s="75"/>
      <c r="B139" s="76" t="s">
        <v>805</v>
      </c>
      <c r="C139" s="38" t="s">
        <v>700</v>
      </c>
      <c r="D139" s="76" t="s">
        <v>806</v>
      </c>
      <c r="E139" s="38" t="s">
        <v>702</v>
      </c>
      <c r="F139" s="38" t="s">
        <v>728</v>
      </c>
      <c r="G139" s="2" t="s">
        <v>1279</v>
      </c>
    </row>
    <row r="140" spans="1:7" ht="22.9" customHeight="1" x14ac:dyDescent="0.25">
      <c r="A140" s="75"/>
      <c r="B140" s="76"/>
      <c r="C140" s="38" t="s">
        <v>703</v>
      </c>
      <c r="D140" s="76"/>
      <c r="E140" s="38" t="s">
        <v>705</v>
      </c>
      <c r="F140" s="38" t="s">
        <v>728</v>
      </c>
      <c r="G140" s="2" t="s">
        <v>1279</v>
      </c>
    </row>
    <row r="141" spans="1:7" ht="31.9" customHeight="1" x14ac:dyDescent="0.25">
      <c r="A141" s="75"/>
      <c r="B141" s="76"/>
      <c r="C141" s="76" t="s">
        <v>706</v>
      </c>
      <c r="D141" s="76"/>
      <c r="E141" s="38" t="s">
        <v>707</v>
      </c>
      <c r="F141" s="38" t="s">
        <v>728</v>
      </c>
      <c r="G141" s="2" t="s">
        <v>1279</v>
      </c>
    </row>
    <row r="142" spans="1:7" ht="31.5" customHeight="1" x14ac:dyDescent="0.25">
      <c r="A142" s="75"/>
      <c r="B142" s="76"/>
      <c r="C142" s="76"/>
      <c r="D142" s="76"/>
      <c r="E142" s="38" t="s">
        <v>708</v>
      </c>
      <c r="F142" s="38" t="s">
        <v>728</v>
      </c>
      <c r="G142" s="2" t="s">
        <v>1279</v>
      </c>
    </row>
    <row r="143" spans="1:7" ht="39.4" customHeight="1" x14ac:dyDescent="0.25">
      <c r="A143" s="75"/>
      <c r="B143" s="76"/>
      <c r="C143" s="38" t="s">
        <v>709</v>
      </c>
      <c r="D143" s="76"/>
      <c r="E143" s="38" t="s">
        <v>710</v>
      </c>
      <c r="F143" s="38" t="s">
        <v>728</v>
      </c>
      <c r="G143" s="2" t="s">
        <v>1279</v>
      </c>
    </row>
    <row r="144" spans="1:7" ht="37.15" customHeight="1" x14ac:dyDescent="0.25">
      <c r="A144" s="75"/>
      <c r="B144" s="76"/>
      <c r="C144" s="38" t="s">
        <v>711</v>
      </c>
      <c r="D144" s="76"/>
      <c r="E144" s="38" t="s">
        <v>712</v>
      </c>
      <c r="F144" s="38" t="s">
        <v>728</v>
      </c>
      <c r="G144" s="2" t="s">
        <v>1279</v>
      </c>
    </row>
    <row r="145" spans="1:7" ht="26.65" customHeight="1" x14ac:dyDescent="0.25">
      <c r="A145" s="75"/>
      <c r="B145" s="76"/>
      <c r="C145" s="76" t="s">
        <v>716</v>
      </c>
      <c r="D145" s="76"/>
      <c r="E145" s="38" t="s">
        <v>729</v>
      </c>
      <c r="F145" s="76" t="s">
        <v>728</v>
      </c>
      <c r="G145" s="73" t="s">
        <v>1279</v>
      </c>
    </row>
    <row r="146" spans="1:7" ht="141.4" customHeight="1" x14ac:dyDescent="0.25">
      <c r="A146" s="75"/>
      <c r="B146" s="76"/>
      <c r="C146" s="76"/>
      <c r="D146" s="76"/>
      <c r="E146" s="38" t="s">
        <v>730</v>
      </c>
      <c r="F146" s="76"/>
      <c r="G146" s="73"/>
    </row>
    <row r="147" spans="1:7" ht="88.9" customHeight="1" x14ac:dyDescent="0.25">
      <c r="A147" s="75"/>
      <c r="B147" s="76"/>
      <c r="C147" s="38" t="s">
        <v>732</v>
      </c>
      <c r="D147" s="76"/>
      <c r="E147" s="38" t="s">
        <v>807</v>
      </c>
      <c r="F147" s="38" t="s">
        <v>808</v>
      </c>
      <c r="G147" s="2" t="s">
        <v>1279</v>
      </c>
    </row>
    <row r="148" spans="1:7" ht="136.15" customHeight="1" x14ac:dyDescent="0.25">
      <c r="A148" s="75"/>
      <c r="B148" s="76" t="s">
        <v>735</v>
      </c>
      <c r="C148" s="76" t="s">
        <v>736</v>
      </c>
      <c r="D148" s="76" t="s">
        <v>809</v>
      </c>
      <c r="E148" s="76" t="s">
        <v>738</v>
      </c>
      <c r="F148" s="38" t="s">
        <v>678</v>
      </c>
      <c r="G148" s="73" t="s">
        <v>1279</v>
      </c>
    </row>
    <row r="149" spans="1:7" ht="25.5" x14ac:dyDescent="0.25">
      <c r="A149" s="75"/>
      <c r="B149" s="76"/>
      <c r="C149" s="76"/>
      <c r="D149" s="76"/>
      <c r="E149" s="76"/>
      <c r="F149" s="38" t="s">
        <v>679</v>
      </c>
      <c r="G149" s="73"/>
    </row>
    <row r="150" spans="1:7" ht="28.15" customHeight="1" x14ac:dyDescent="0.25">
      <c r="A150" s="75"/>
      <c r="B150" s="76" t="s">
        <v>810</v>
      </c>
      <c r="C150" s="76" t="s">
        <v>811</v>
      </c>
      <c r="D150" s="76" t="s">
        <v>810</v>
      </c>
      <c r="E150" s="76" t="s">
        <v>812</v>
      </c>
      <c r="F150" s="38" t="s">
        <v>678</v>
      </c>
      <c r="G150" s="73" t="s">
        <v>1279</v>
      </c>
    </row>
    <row r="151" spans="1:7" ht="25.5" x14ac:dyDescent="0.25">
      <c r="A151" s="75"/>
      <c r="B151" s="76"/>
      <c r="C151" s="76"/>
      <c r="D151" s="76"/>
      <c r="E151" s="76"/>
      <c r="F151" s="38" t="s">
        <v>679</v>
      </c>
      <c r="G151" s="73"/>
    </row>
    <row r="152" spans="1:7" ht="136.15" customHeight="1" x14ac:dyDescent="0.25">
      <c r="A152" s="75"/>
      <c r="B152" s="76" t="s">
        <v>813</v>
      </c>
      <c r="C152" s="76" t="s">
        <v>814</v>
      </c>
      <c r="D152" s="76" t="s">
        <v>815</v>
      </c>
      <c r="E152" s="76" t="s">
        <v>816</v>
      </c>
      <c r="F152" s="38" t="s">
        <v>674</v>
      </c>
      <c r="G152" s="73" t="s">
        <v>1280</v>
      </c>
    </row>
    <row r="153" spans="1:7" ht="25.5" x14ac:dyDescent="0.25">
      <c r="A153" s="75"/>
      <c r="B153" s="76"/>
      <c r="C153" s="76"/>
      <c r="D153" s="76"/>
      <c r="E153" s="76"/>
      <c r="F153" s="38" t="s">
        <v>817</v>
      </c>
      <c r="G153" s="73"/>
    </row>
    <row r="154" spans="1:7" ht="82.15" customHeight="1" x14ac:dyDescent="0.25">
      <c r="A154" s="75"/>
      <c r="B154" s="76"/>
      <c r="C154" s="76" t="s">
        <v>818</v>
      </c>
      <c r="D154" s="76" t="s">
        <v>819</v>
      </c>
      <c r="E154" s="76" t="s">
        <v>820</v>
      </c>
      <c r="F154" s="38" t="s">
        <v>674</v>
      </c>
      <c r="G154" s="73" t="s">
        <v>1280</v>
      </c>
    </row>
    <row r="155" spans="1:7" ht="25.5" x14ac:dyDescent="0.25">
      <c r="A155" s="75"/>
      <c r="B155" s="76"/>
      <c r="C155" s="76"/>
      <c r="D155" s="76"/>
      <c r="E155" s="76"/>
      <c r="F155" s="38" t="s">
        <v>821</v>
      </c>
      <c r="G155" s="73"/>
    </row>
    <row r="156" spans="1:7" ht="35.450000000000003" customHeight="1" x14ac:dyDescent="0.25">
      <c r="A156" s="75"/>
      <c r="B156" s="76" t="s">
        <v>822</v>
      </c>
      <c r="C156" s="76" t="s">
        <v>823</v>
      </c>
      <c r="D156" s="77" t="s">
        <v>822</v>
      </c>
      <c r="E156" s="76" t="s">
        <v>824</v>
      </c>
      <c r="F156" s="38" t="s">
        <v>674</v>
      </c>
      <c r="G156" s="73" t="s">
        <v>1280</v>
      </c>
    </row>
    <row r="157" spans="1:7" ht="25.5" x14ac:dyDescent="0.25">
      <c r="A157" s="75"/>
      <c r="B157" s="76"/>
      <c r="C157" s="76"/>
      <c r="D157" s="78"/>
      <c r="E157" s="76"/>
      <c r="F157" s="38" t="s">
        <v>825</v>
      </c>
      <c r="G157" s="73"/>
    </row>
    <row r="158" spans="1:7" x14ac:dyDescent="0.25">
      <c r="A158" s="75"/>
      <c r="B158" s="76"/>
      <c r="C158" s="76"/>
      <c r="D158" s="38" t="s">
        <v>704</v>
      </c>
      <c r="E158" s="76"/>
      <c r="F158" s="38"/>
      <c r="G158" s="73"/>
    </row>
    <row r="159" spans="1:7" ht="57" customHeight="1" x14ac:dyDescent="0.25">
      <c r="A159" s="75"/>
      <c r="B159" s="76"/>
      <c r="C159" s="76" t="s">
        <v>826</v>
      </c>
      <c r="D159" s="77" t="s">
        <v>827</v>
      </c>
      <c r="E159" s="76" t="s">
        <v>828</v>
      </c>
      <c r="F159" s="38" t="s">
        <v>829</v>
      </c>
      <c r="G159" s="73" t="s">
        <v>1280</v>
      </c>
    </row>
    <row r="160" spans="1:7" ht="25.5" x14ac:dyDescent="0.25">
      <c r="A160" s="75"/>
      <c r="B160" s="76"/>
      <c r="C160" s="76"/>
      <c r="D160" s="78"/>
      <c r="E160" s="76"/>
      <c r="F160" s="38" t="s">
        <v>830</v>
      </c>
      <c r="G160" s="73"/>
    </row>
    <row r="161" spans="1:7" x14ac:dyDescent="0.25">
      <c r="A161" s="75"/>
      <c r="B161" s="76"/>
      <c r="C161" s="76"/>
      <c r="D161" s="38" t="s">
        <v>704</v>
      </c>
      <c r="E161" s="76"/>
      <c r="F161" s="38"/>
      <c r="G161" s="73"/>
    </row>
    <row r="162" spans="1:7" ht="15" customHeight="1" x14ac:dyDescent="0.25">
      <c r="A162" s="75"/>
      <c r="B162" s="76" t="s">
        <v>831</v>
      </c>
      <c r="C162" s="76" t="s">
        <v>832</v>
      </c>
      <c r="D162" s="77" t="s">
        <v>833</v>
      </c>
      <c r="E162" s="76" t="s">
        <v>834</v>
      </c>
      <c r="F162" s="38" t="s">
        <v>829</v>
      </c>
      <c r="G162" s="73" t="s">
        <v>1280</v>
      </c>
    </row>
    <row r="163" spans="1:7" ht="25.5" x14ac:dyDescent="0.25">
      <c r="A163" s="75"/>
      <c r="B163" s="76"/>
      <c r="C163" s="76"/>
      <c r="D163" s="78"/>
      <c r="E163" s="76"/>
      <c r="F163" s="38" t="s">
        <v>835</v>
      </c>
      <c r="G163" s="73"/>
    </row>
    <row r="164" spans="1:7" x14ac:dyDescent="0.25">
      <c r="A164" s="75"/>
      <c r="B164" s="76"/>
      <c r="C164" s="76"/>
      <c r="D164" s="38" t="s">
        <v>704</v>
      </c>
      <c r="E164" s="76"/>
      <c r="F164" s="38"/>
      <c r="G164" s="73"/>
    </row>
    <row r="165" spans="1:7" ht="46.15" customHeight="1" x14ac:dyDescent="0.25">
      <c r="A165" s="75"/>
      <c r="B165" s="76" t="s">
        <v>836</v>
      </c>
      <c r="C165" s="38" t="s">
        <v>837</v>
      </c>
      <c r="D165" s="38" t="s">
        <v>836</v>
      </c>
      <c r="E165" s="76" t="s">
        <v>838</v>
      </c>
      <c r="F165" s="38" t="s">
        <v>678</v>
      </c>
      <c r="G165" s="73" t="s">
        <v>1280</v>
      </c>
    </row>
    <row r="166" spans="1:7" ht="25.5" x14ac:dyDescent="0.25">
      <c r="A166" s="75"/>
      <c r="B166" s="76"/>
      <c r="C166" s="38" t="s">
        <v>767</v>
      </c>
      <c r="D166" s="38"/>
      <c r="E166" s="76"/>
      <c r="F166" s="38" t="s">
        <v>679</v>
      </c>
      <c r="G166" s="73"/>
    </row>
    <row r="167" spans="1:7" x14ac:dyDescent="0.25">
      <c r="A167" s="75"/>
      <c r="B167" s="76"/>
      <c r="C167" s="38"/>
      <c r="D167" s="38" t="s">
        <v>704</v>
      </c>
      <c r="E167" s="76"/>
      <c r="F167" s="38"/>
      <c r="G167" s="73"/>
    </row>
    <row r="168" spans="1:7" ht="39" customHeight="1" x14ac:dyDescent="0.25">
      <c r="A168" s="75"/>
      <c r="B168" s="76" t="s">
        <v>839</v>
      </c>
      <c r="C168" s="38" t="s">
        <v>840</v>
      </c>
      <c r="D168" s="76" t="s">
        <v>839</v>
      </c>
      <c r="E168" s="76" t="s">
        <v>841</v>
      </c>
      <c r="F168" s="38" t="s">
        <v>678</v>
      </c>
      <c r="G168" s="73" t="s">
        <v>1280</v>
      </c>
    </row>
    <row r="169" spans="1:7" ht="25.5" x14ac:dyDescent="0.25">
      <c r="A169" s="75"/>
      <c r="B169" s="76"/>
      <c r="C169" s="38" t="s">
        <v>842</v>
      </c>
      <c r="D169" s="76"/>
      <c r="E169" s="76"/>
      <c r="F169" s="38" t="s">
        <v>679</v>
      </c>
      <c r="G169" s="73"/>
    </row>
    <row r="170" spans="1:7" ht="93" customHeight="1" x14ac:dyDescent="0.25">
      <c r="A170" s="75"/>
      <c r="B170" s="76" t="s">
        <v>843</v>
      </c>
      <c r="C170" s="76" t="s">
        <v>844</v>
      </c>
      <c r="D170" s="76" t="s">
        <v>845</v>
      </c>
      <c r="E170" s="76" t="s">
        <v>846</v>
      </c>
      <c r="F170" s="38" t="s">
        <v>678</v>
      </c>
      <c r="G170" s="73" t="s">
        <v>1280</v>
      </c>
    </row>
    <row r="171" spans="1:7" ht="25.5" x14ac:dyDescent="0.25">
      <c r="A171" s="75"/>
      <c r="B171" s="76"/>
      <c r="C171" s="76"/>
      <c r="D171" s="76"/>
      <c r="E171" s="76"/>
      <c r="F171" s="38" t="s">
        <v>679</v>
      </c>
      <c r="G171" s="73"/>
    </row>
    <row r="172" spans="1:7" ht="118.15" customHeight="1" x14ac:dyDescent="0.25">
      <c r="A172" s="75"/>
      <c r="B172" s="76"/>
      <c r="C172" s="38" t="s">
        <v>844</v>
      </c>
      <c r="D172" s="76" t="s">
        <v>847</v>
      </c>
      <c r="E172" s="76" t="s">
        <v>848</v>
      </c>
      <c r="F172" s="38" t="s">
        <v>674</v>
      </c>
      <c r="G172" s="73" t="s">
        <v>1280</v>
      </c>
    </row>
    <row r="173" spans="1:7" ht="25.5" x14ac:dyDescent="0.25">
      <c r="A173" s="75"/>
      <c r="B173" s="76"/>
      <c r="C173" s="38" t="s">
        <v>849</v>
      </c>
      <c r="D173" s="76"/>
      <c r="E173" s="76"/>
      <c r="F173" s="38" t="s">
        <v>850</v>
      </c>
      <c r="G173" s="73"/>
    </row>
    <row r="174" spans="1:7" ht="15" customHeight="1" x14ac:dyDescent="0.25">
      <c r="A174" s="75"/>
      <c r="B174" s="76" t="s">
        <v>851</v>
      </c>
      <c r="C174" s="76" t="s">
        <v>852</v>
      </c>
      <c r="D174" s="77" t="s">
        <v>853</v>
      </c>
      <c r="E174" s="76" t="s">
        <v>854</v>
      </c>
      <c r="F174" s="38" t="s">
        <v>678</v>
      </c>
      <c r="G174" s="73" t="s">
        <v>1280</v>
      </c>
    </row>
    <row r="175" spans="1:7" ht="25.5" x14ac:dyDescent="0.25">
      <c r="A175" s="75"/>
      <c r="B175" s="76"/>
      <c r="C175" s="76"/>
      <c r="D175" s="79"/>
      <c r="E175" s="76"/>
      <c r="F175" s="38" t="s">
        <v>679</v>
      </c>
      <c r="G175" s="73"/>
    </row>
    <row r="176" spans="1:7" x14ac:dyDescent="0.25">
      <c r="A176" s="75"/>
      <c r="B176" s="76"/>
      <c r="C176" s="76" t="s">
        <v>852</v>
      </c>
      <c r="D176" s="78"/>
      <c r="E176" s="76" t="s">
        <v>855</v>
      </c>
      <c r="F176" s="38" t="s">
        <v>678</v>
      </c>
      <c r="G176" s="73" t="s">
        <v>1280</v>
      </c>
    </row>
    <row r="177" spans="1:7" ht="25.5" x14ac:dyDescent="0.25">
      <c r="A177" s="75"/>
      <c r="B177" s="76"/>
      <c r="C177" s="76"/>
      <c r="D177" s="77" t="s">
        <v>704</v>
      </c>
      <c r="E177" s="76"/>
      <c r="F177" s="38" t="s">
        <v>679</v>
      </c>
      <c r="G177" s="73"/>
    </row>
    <row r="178" spans="1:7" x14ac:dyDescent="0.25">
      <c r="A178" s="75"/>
      <c r="B178" s="76"/>
      <c r="C178" s="76" t="s">
        <v>856</v>
      </c>
      <c r="D178" s="79"/>
      <c r="E178" s="76" t="s">
        <v>857</v>
      </c>
      <c r="F178" s="38" t="s">
        <v>678</v>
      </c>
      <c r="G178" s="73" t="s">
        <v>1280</v>
      </c>
    </row>
    <row r="179" spans="1:7" ht="25.5" x14ac:dyDescent="0.25">
      <c r="A179" s="75"/>
      <c r="B179" s="76"/>
      <c r="C179" s="76"/>
      <c r="D179" s="78"/>
      <c r="E179" s="76"/>
      <c r="F179" s="38" t="s">
        <v>679</v>
      </c>
      <c r="G179" s="73"/>
    </row>
    <row r="180" spans="1:7" x14ac:dyDescent="0.25">
      <c r="A180" s="19"/>
      <c r="B180" s="41"/>
      <c r="C180" s="41"/>
      <c r="D180" s="41"/>
      <c r="E180" s="41"/>
      <c r="F180" s="41"/>
      <c r="G180" s="51"/>
    </row>
    <row r="181" spans="1:7" ht="46.15" customHeight="1" x14ac:dyDescent="0.25">
      <c r="A181" s="75" t="s">
        <v>858</v>
      </c>
      <c r="B181" s="76"/>
      <c r="C181" s="76" t="s">
        <v>859</v>
      </c>
      <c r="D181" s="77" t="s">
        <v>858</v>
      </c>
      <c r="E181" s="76" t="s">
        <v>860</v>
      </c>
      <c r="F181" s="38" t="s">
        <v>678</v>
      </c>
      <c r="G181" s="73" t="s">
        <v>1280</v>
      </c>
    </row>
    <row r="182" spans="1:7" ht="25.5" x14ac:dyDescent="0.25">
      <c r="A182" s="75"/>
      <c r="B182" s="76"/>
      <c r="C182" s="76"/>
      <c r="D182" s="78"/>
      <c r="E182" s="76"/>
      <c r="F182" s="38" t="s">
        <v>679</v>
      </c>
      <c r="G182" s="73"/>
    </row>
    <row r="183" spans="1:7" x14ac:dyDescent="0.25">
      <c r="A183" s="75"/>
      <c r="B183" s="76"/>
      <c r="C183" s="76"/>
      <c r="D183" s="38" t="s">
        <v>704</v>
      </c>
      <c r="E183" s="76"/>
      <c r="F183" s="38"/>
      <c r="G183" s="73"/>
    </row>
    <row r="184" spans="1:7" x14ac:dyDescent="0.25">
      <c r="A184" s="20"/>
      <c r="B184" s="41"/>
      <c r="C184" s="41"/>
      <c r="D184" s="41"/>
      <c r="E184" s="41"/>
      <c r="F184" s="41"/>
      <c r="G184" s="51"/>
    </row>
    <row r="185" spans="1:7" ht="51" x14ac:dyDescent="0.25">
      <c r="A185" s="80" t="s">
        <v>861</v>
      </c>
      <c r="B185" s="38" t="s">
        <v>862</v>
      </c>
      <c r="C185" s="38" t="s">
        <v>863</v>
      </c>
      <c r="D185" s="38" t="s">
        <v>862</v>
      </c>
      <c r="E185" s="38" t="s">
        <v>864</v>
      </c>
      <c r="F185" s="38" t="s">
        <v>678</v>
      </c>
      <c r="G185" s="73" t="s">
        <v>1279</v>
      </c>
    </row>
    <row r="186" spans="1:7" ht="25.5" x14ac:dyDescent="0.25">
      <c r="A186" s="81"/>
      <c r="B186" s="76" t="s">
        <v>865</v>
      </c>
      <c r="C186" s="76" t="s">
        <v>866</v>
      </c>
      <c r="D186" s="76" t="s">
        <v>867</v>
      </c>
      <c r="E186" s="38" t="s">
        <v>868</v>
      </c>
      <c r="F186" s="38" t="s">
        <v>678</v>
      </c>
      <c r="G186" s="73"/>
    </row>
    <row r="187" spans="1:7" ht="38.25" x14ac:dyDescent="0.25">
      <c r="A187" s="81"/>
      <c r="B187" s="76"/>
      <c r="C187" s="76"/>
      <c r="D187" s="76"/>
      <c r="E187" s="38" t="s">
        <v>869</v>
      </c>
      <c r="F187" s="38" t="s">
        <v>679</v>
      </c>
      <c r="G187" s="73"/>
    </row>
    <row r="188" spans="1:7" x14ac:dyDescent="0.25">
      <c r="A188" s="81"/>
      <c r="B188" s="76" t="s">
        <v>870</v>
      </c>
      <c r="C188" s="76"/>
      <c r="D188" s="76" t="s">
        <v>870</v>
      </c>
      <c r="E188" s="76" t="s">
        <v>871</v>
      </c>
      <c r="F188" s="38" t="s">
        <v>678</v>
      </c>
      <c r="G188" s="73" t="s">
        <v>1279</v>
      </c>
    </row>
    <row r="189" spans="1:7" ht="25.5" x14ac:dyDescent="0.25">
      <c r="A189" s="81"/>
      <c r="B189" s="76"/>
      <c r="C189" s="76"/>
      <c r="D189" s="76"/>
      <c r="E189" s="76"/>
      <c r="F189" s="38" t="s">
        <v>679</v>
      </c>
      <c r="G189" s="73"/>
    </row>
    <row r="190" spans="1:7" x14ac:dyDescent="0.25">
      <c r="A190" s="81"/>
      <c r="B190" s="76" t="s">
        <v>872</v>
      </c>
      <c r="C190" s="76" t="s">
        <v>873</v>
      </c>
      <c r="D190" s="77" t="s">
        <v>872</v>
      </c>
      <c r="E190" s="76" t="s">
        <v>874</v>
      </c>
      <c r="F190" s="38" t="s">
        <v>678</v>
      </c>
      <c r="G190" s="73" t="s">
        <v>1280</v>
      </c>
    </row>
    <row r="191" spans="1:7" ht="25.5" x14ac:dyDescent="0.25">
      <c r="A191" s="81"/>
      <c r="B191" s="76"/>
      <c r="C191" s="76"/>
      <c r="D191" s="78"/>
      <c r="E191" s="76"/>
      <c r="F191" s="38" t="s">
        <v>679</v>
      </c>
      <c r="G191" s="73"/>
    </row>
    <row r="192" spans="1:7" x14ac:dyDescent="0.25">
      <c r="A192" s="81"/>
      <c r="B192" s="76"/>
      <c r="C192" s="76"/>
      <c r="D192" s="77" t="s">
        <v>704</v>
      </c>
      <c r="E192" s="76"/>
      <c r="F192" s="38"/>
      <c r="G192" s="73"/>
    </row>
    <row r="193" spans="1:7" x14ac:dyDescent="0.25">
      <c r="A193" s="81"/>
      <c r="B193" s="76"/>
      <c r="C193" s="76"/>
      <c r="D193" s="78"/>
      <c r="E193" s="76" t="s">
        <v>875</v>
      </c>
      <c r="F193" s="38" t="s">
        <v>678</v>
      </c>
      <c r="G193" s="73" t="s">
        <v>1280</v>
      </c>
    </row>
    <row r="194" spans="1:7" ht="25.5" x14ac:dyDescent="0.25">
      <c r="A194" s="81"/>
      <c r="B194" s="76"/>
      <c r="C194" s="76"/>
      <c r="D194" s="77" t="s">
        <v>876</v>
      </c>
      <c r="E194" s="76"/>
      <c r="F194" s="38" t="s">
        <v>679</v>
      </c>
      <c r="G194" s="73"/>
    </row>
    <row r="195" spans="1:7" ht="39" customHeight="1" x14ac:dyDescent="0.25">
      <c r="A195" s="81"/>
      <c r="B195" s="76" t="s">
        <v>876</v>
      </c>
      <c r="C195" s="76" t="s">
        <v>877</v>
      </c>
      <c r="D195" s="79"/>
      <c r="E195" s="76" t="s">
        <v>878</v>
      </c>
      <c r="F195" s="38" t="s">
        <v>678</v>
      </c>
      <c r="G195" s="73"/>
    </row>
    <row r="196" spans="1:7" ht="25.5" x14ac:dyDescent="0.25">
      <c r="A196" s="81"/>
      <c r="B196" s="76"/>
      <c r="C196" s="76"/>
      <c r="D196" s="78"/>
      <c r="E196" s="76"/>
      <c r="F196" s="38" t="s">
        <v>679</v>
      </c>
      <c r="G196" s="73" t="s">
        <v>1280</v>
      </c>
    </row>
    <row r="197" spans="1:7" ht="49.9" customHeight="1" x14ac:dyDescent="0.25">
      <c r="A197" s="81"/>
      <c r="B197" s="76"/>
      <c r="C197" s="76"/>
      <c r="D197" s="77" t="s">
        <v>704</v>
      </c>
      <c r="E197" s="76" t="s">
        <v>879</v>
      </c>
      <c r="F197" s="38" t="s">
        <v>678</v>
      </c>
      <c r="G197" s="73"/>
    </row>
    <row r="198" spans="1:7" ht="25.5" x14ac:dyDescent="0.25">
      <c r="A198" s="81"/>
      <c r="B198" s="76"/>
      <c r="C198" s="76"/>
      <c r="D198" s="78"/>
      <c r="E198" s="76"/>
      <c r="F198" s="38" t="s">
        <v>679</v>
      </c>
      <c r="G198" s="73"/>
    </row>
    <row r="199" spans="1:7" ht="28.15" customHeight="1" x14ac:dyDescent="0.25">
      <c r="A199" s="81"/>
      <c r="B199" s="76"/>
      <c r="C199" s="76"/>
      <c r="D199" s="38"/>
      <c r="E199" s="76" t="s">
        <v>880</v>
      </c>
      <c r="F199" s="38" t="s">
        <v>678</v>
      </c>
      <c r="G199" s="73" t="s">
        <v>1280</v>
      </c>
    </row>
    <row r="200" spans="1:7" ht="25.5" x14ac:dyDescent="0.25">
      <c r="A200" s="81"/>
      <c r="B200" s="76"/>
      <c r="C200" s="76"/>
      <c r="D200" s="38"/>
      <c r="E200" s="76"/>
      <c r="F200" s="38" t="s">
        <v>679</v>
      </c>
      <c r="G200" s="73"/>
    </row>
    <row r="201" spans="1:7" ht="76.5" x14ac:dyDescent="0.25">
      <c r="A201" s="82"/>
      <c r="B201" s="39" t="s">
        <v>881</v>
      </c>
      <c r="C201" s="39" t="s">
        <v>882</v>
      </c>
      <c r="D201" s="39" t="s">
        <v>881</v>
      </c>
      <c r="E201" s="39" t="s">
        <v>883</v>
      </c>
      <c r="F201" s="29" t="s">
        <v>695</v>
      </c>
      <c r="G201" s="2"/>
    </row>
    <row r="202" spans="1:7" x14ac:dyDescent="0.25">
      <c r="A202" s="21"/>
      <c r="B202" s="40"/>
      <c r="C202" s="40"/>
      <c r="D202" s="40"/>
      <c r="E202" s="40"/>
      <c r="F202" s="41"/>
      <c r="G202" s="51"/>
    </row>
    <row r="203" spans="1:7" ht="114.6" customHeight="1" x14ac:dyDescent="0.25">
      <c r="A203" s="75" t="s">
        <v>884</v>
      </c>
      <c r="B203" s="76" t="s">
        <v>885</v>
      </c>
      <c r="C203" s="76" t="s">
        <v>886</v>
      </c>
      <c r="D203" s="38" t="s">
        <v>885</v>
      </c>
      <c r="E203" s="76" t="s">
        <v>887</v>
      </c>
      <c r="F203" s="38" t="s">
        <v>674</v>
      </c>
      <c r="G203" s="73" t="s">
        <v>1281</v>
      </c>
    </row>
    <row r="204" spans="1:7" ht="25.5" x14ac:dyDescent="0.25">
      <c r="A204" s="75"/>
      <c r="B204" s="76"/>
      <c r="C204" s="76"/>
      <c r="D204" s="38"/>
      <c r="E204" s="76"/>
      <c r="F204" s="38" t="s">
        <v>888</v>
      </c>
      <c r="G204" s="73"/>
    </row>
    <row r="205" spans="1:7" x14ac:dyDescent="0.25">
      <c r="A205" s="75"/>
      <c r="B205" s="76"/>
      <c r="C205" s="38"/>
      <c r="D205" s="38"/>
      <c r="E205" s="38" t="s">
        <v>889</v>
      </c>
      <c r="F205" s="38"/>
      <c r="G205" s="2"/>
    </row>
    <row r="206" spans="1:7" x14ac:dyDescent="0.25">
      <c r="A206" s="75"/>
      <c r="B206" s="76"/>
      <c r="C206" s="76" t="s">
        <v>890</v>
      </c>
      <c r="D206" s="38" t="s">
        <v>704</v>
      </c>
      <c r="E206" s="76" t="s">
        <v>891</v>
      </c>
      <c r="F206" s="38" t="s">
        <v>674</v>
      </c>
      <c r="G206" s="73" t="s">
        <v>1281</v>
      </c>
    </row>
    <row r="207" spans="1:7" ht="25.5" x14ac:dyDescent="0.25">
      <c r="A207" s="75"/>
      <c r="B207" s="76"/>
      <c r="C207" s="76"/>
      <c r="D207" s="38"/>
      <c r="E207" s="76"/>
      <c r="F207" s="38" t="s">
        <v>888</v>
      </c>
      <c r="G207" s="73"/>
    </row>
    <row r="208" spans="1:7" ht="17.45" customHeight="1" x14ac:dyDescent="0.25">
      <c r="A208" s="75"/>
      <c r="B208" s="76"/>
      <c r="C208" s="76"/>
      <c r="D208" s="38"/>
      <c r="E208" s="76" t="s">
        <v>892</v>
      </c>
      <c r="F208" s="38" t="s">
        <v>674</v>
      </c>
      <c r="G208" s="73" t="s">
        <v>1281</v>
      </c>
    </row>
    <row r="209" spans="1:7" ht="25.5" x14ac:dyDescent="0.25">
      <c r="A209" s="75"/>
      <c r="B209" s="76"/>
      <c r="C209" s="76"/>
      <c r="D209" s="38"/>
      <c r="E209" s="76"/>
      <c r="F209" s="38" t="s">
        <v>888</v>
      </c>
      <c r="G209" s="73"/>
    </row>
    <row r="210" spans="1:7" x14ac:dyDescent="0.25">
      <c r="A210" s="75"/>
      <c r="B210" s="76"/>
      <c r="C210" s="76"/>
      <c r="D210" s="38"/>
      <c r="E210" s="76" t="s">
        <v>893</v>
      </c>
      <c r="F210" s="38" t="s">
        <v>674</v>
      </c>
      <c r="G210" s="73" t="s">
        <v>1281</v>
      </c>
    </row>
    <row r="211" spans="1:7" ht="25.5" x14ac:dyDescent="0.25">
      <c r="A211" s="75"/>
      <c r="B211" s="76"/>
      <c r="C211" s="76"/>
      <c r="D211" s="38"/>
      <c r="E211" s="76"/>
      <c r="F211" s="38" t="s">
        <v>888</v>
      </c>
      <c r="G211" s="73"/>
    </row>
    <row r="212" spans="1:7" ht="28.15" customHeight="1" x14ac:dyDescent="0.25">
      <c r="A212" s="75"/>
      <c r="B212" s="76"/>
      <c r="C212" s="76"/>
      <c r="D212" s="38"/>
      <c r="E212" s="76" t="s">
        <v>894</v>
      </c>
      <c r="F212" s="38" t="s">
        <v>674</v>
      </c>
      <c r="G212" s="73" t="s">
        <v>1281</v>
      </c>
    </row>
    <row r="213" spans="1:7" ht="25.5" x14ac:dyDescent="0.25">
      <c r="A213" s="75"/>
      <c r="B213" s="76"/>
      <c r="C213" s="76"/>
      <c r="D213" s="38"/>
      <c r="E213" s="76"/>
      <c r="F213" s="38" t="s">
        <v>888</v>
      </c>
      <c r="G213" s="73"/>
    </row>
    <row r="214" spans="1:7" ht="60.6" customHeight="1" x14ac:dyDescent="0.25">
      <c r="A214" s="75"/>
      <c r="B214" s="76"/>
      <c r="C214" s="76"/>
      <c r="D214" s="38"/>
      <c r="E214" s="76" t="s">
        <v>895</v>
      </c>
      <c r="F214" s="38" t="s">
        <v>674</v>
      </c>
      <c r="G214" s="73" t="s">
        <v>1281</v>
      </c>
    </row>
    <row r="215" spans="1:7" ht="25.5" x14ac:dyDescent="0.25">
      <c r="A215" s="75"/>
      <c r="B215" s="76"/>
      <c r="C215" s="76"/>
      <c r="D215" s="38"/>
      <c r="E215" s="76"/>
      <c r="F215" s="38" t="s">
        <v>888</v>
      </c>
      <c r="G215" s="73"/>
    </row>
    <row r="216" spans="1:7" x14ac:dyDescent="0.25">
      <c r="A216" s="75"/>
      <c r="B216" s="76"/>
      <c r="C216" s="76"/>
      <c r="D216" s="38"/>
      <c r="E216" s="76" t="s">
        <v>896</v>
      </c>
      <c r="F216" s="38" t="s">
        <v>674</v>
      </c>
      <c r="G216" s="73" t="s">
        <v>1281</v>
      </c>
    </row>
    <row r="217" spans="1:7" ht="25.5" x14ac:dyDescent="0.25">
      <c r="A217" s="75"/>
      <c r="B217" s="76"/>
      <c r="C217" s="76"/>
      <c r="D217" s="38"/>
      <c r="E217" s="76"/>
      <c r="F217" s="38" t="s">
        <v>888</v>
      </c>
      <c r="G217" s="73"/>
    </row>
    <row r="218" spans="1:7" ht="39" customHeight="1" x14ac:dyDescent="0.25">
      <c r="A218" s="75"/>
      <c r="B218" s="76"/>
      <c r="C218" s="76"/>
      <c r="D218" s="38"/>
      <c r="E218" s="76" t="s">
        <v>897</v>
      </c>
      <c r="F218" s="38" t="s">
        <v>674</v>
      </c>
      <c r="G218" s="73" t="s">
        <v>1281</v>
      </c>
    </row>
    <row r="219" spans="1:7" ht="25.5" x14ac:dyDescent="0.25">
      <c r="A219" s="75"/>
      <c r="B219" s="76"/>
      <c r="C219" s="76"/>
      <c r="D219" s="38"/>
      <c r="E219" s="76"/>
      <c r="F219" s="38" t="s">
        <v>888</v>
      </c>
      <c r="G219" s="73"/>
    </row>
    <row r="220" spans="1:7" ht="40.15" customHeight="1" x14ac:dyDescent="0.25">
      <c r="A220" s="75"/>
      <c r="B220" s="76"/>
      <c r="C220" s="76" t="s">
        <v>785</v>
      </c>
      <c r="D220" s="38"/>
      <c r="E220" s="76" t="s">
        <v>1284</v>
      </c>
      <c r="F220" s="38" t="s">
        <v>678</v>
      </c>
      <c r="G220" s="73" t="s">
        <v>1281</v>
      </c>
    </row>
    <row r="221" spans="1:7" ht="25.5" x14ac:dyDescent="0.25">
      <c r="A221" s="75"/>
      <c r="B221" s="76"/>
      <c r="C221" s="76"/>
      <c r="D221" s="38"/>
      <c r="E221" s="76"/>
      <c r="F221" s="38" t="s">
        <v>787</v>
      </c>
      <c r="G221" s="73"/>
    </row>
    <row r="222" spans="1:7" ht="40.15" customHeight="1" x14ac:dyDescent="0.25">
      <c r="A222" s="75"/>
      <c r="B222" s="76"/>
      <c r="C222" s="76" t="s">
        <v>785</v>
      </c>
      <c r="D222" s="38"/>
      <c r="E222" s="76" t="s">
        <v>1285</v>
      </c>
      <c r="F222" s="38" t="s">
        <v>674</v>
      </c>
      <c r="G222" s="73" t="s">
        <v>1281</v>
      </c>
    </row>
    <row r="223" spans="1:7" ht="25.5" x14ac:dyDescent="0.25">
      <c r="A223" s="75"/>
      <c r="B223" s="76"/>
      <c r="C223" s="76"/>
      <c r="D223" s="38"/>
      <c r="E223" s="76"/>
      <c r="F223" s="38" t="s">
        <v>789</v>
      </c>
      <c r="G223" s="73"/>
    </row>
    <row r="224" spans="1:7" ht="17.45" customHeight="1" x14ac:dyDescent="0.25">
      <c r="A224" s="75"/>
      <c r="B224" s="76"/>
      <c r="C224" s="76" t="s">
        <v>898</v>
      </c>
      <c r="D224" s="38"/>
      <c r="E224" s="76" t="s">
        <v>899</v>
      </c>
      <c r="F224" s="38" t="s">
        <v>674</v>
      </c>
      <c r="G224" s="73" t="s">
        <v>1281</v>
      </c>
    </row>
    <row r="225" spans="1:7" ht="25.5" x14ac:dyDescent="0.25">
      <c r="A225" s="75"/>
      <c r="B225" s="76"/>
      <c r="C225" s="76"/>
      <c r="D225" s="38"/>
      <c r="E225" s="76"/>
      <c r="F225" s="38" t="s">
        <v>888</v>
      </c>
      <c r="G225" s="73"/>
    </row>
    <row r="226" spans="1:7" ht="179.45" customHeight="1" x14ac:dyDescent="0.25">
      <c r="A226" s="75"/>
      <c r="B226" s="76" t="s">
        <v>900</v>
      </c>
      <c r="C226" s="76" t="s">
        <v>901</v>
      </c>
      <c r="D226" s="38" t="s">
        <v>902</v>
      </c>
      <c r="E226" s="76" t="s">
        <v>903</v>
      </c>
      <c r="F226" s="38" t="s">
        <v>674</v>
      </c>
      <c r="G226" s="73" t="s">
        <v>1281</v>
      </c>
    </row>
    <row r="227" spans="1:7" ht="25.5" x14ac:dyDescent="0.25">
      <c r="A227" s="75"/>
      <c r="B227" s="76"/>
      <c r="C227" s="76"/>
      <c r="D227" s="38"/>
      <c r="E227" s="76"/>
      <c r="F227" s="38" t="s">
        <v>888</v>
      </c>
      <c r="G227" s="73"/>
    </row>
    <row r="228" spans="1:7" x14ac:dyDescent="0.25">
      <c r="A228" s="75"/>
      <c r="B228" s="76"/>
      <c r="C228" s="76"/>
      <c r="D228" s="38" t="s">
        <v>704</v>
      </c>
      <c r="E228" s="76" t="s">
        <v>904</v>
      </c>
      <c r="F228" s="38" t="s">
        <v>674</v>
      </c>
      <c r="G228" s="73" t="s">
        <v>1281</v>
      </c>
    </row>
    <row r="229" spans="1:7" ht="25.5" x14ac:dyDescent="0.25">
      <c r="A229" s="75"/>
      <c r="B229" s="76"/>
      <c r="C229" s="76"/>
      <c r="D229" s="38"/>
      <c r="E229" s="76"/>
      <c r="F229" s="38" t="s">
        <v>888</v>
      </c>
      <c r="G229" s="73"/>
    </row>
    <row r="230" spans="1:7" x14ac:dyDescent="0.25">
      <c r="A230" s="75"/>
      <c r="B230" s="76"/>
      <c r="C230" s="76" t="s">
        <v>890</v>
      </c>
      <c r="D230" s="38"/>
      <c r="E230" s="76" t="s">
        <v>891</v>
      </c>
      <c r="F230" s="38" t="s">
        <v>674</v>
      </c>
      <c r="G230" s="73" t="s">
        <v>1281</v>
      </c>
    </row>
    <row r="231" spans="1:7" ht="25.5" x14ac:dyDescent="0.25">
      <c r="A231" s="75"/>
      <c r="B231" s="76"/>
      <c r="C231" s="76"/>
      <c r="D231" s="38"/>
      <c r="E231" s="76"/>
      <c r="F231" s="38" t="s">
        <v>888</v>
      </c>
      <c r="G231" s="73"/>
    </row>
    <row r="232" spans="1:7" ht="17.45" customHeight="1" x14ac:dyDescent="0.25">
      <c r="A232" s="75"/>
      <c r="B232" s="76"/>
      <c r="C232" s="76"/>
      <c r="D232" s="38"/>
      <c r="E232" s="76" t="s">
        <v>892</v>
      </c>
      <c r="F232" s="38" t="s">
        <v>674</v>
      </c>
      <c r="G232" s="73" t="s">
        <v>1281</v>
      </c>
    </row>
    <row r="233" spans="1:7" ht="25.5" x14ac:dyDescent="0.25">
      <c r="A233" s="75"/>
      <c r="B233" s="76"/>
      <c r="C233" s="76"/>
      <c r="D233" s="38"/>
      <c r="E233" s="76"/>
      <c r="F233" s="38" t="s">
        <v>888</v>
      </c>
      <c r="G233" s="73"/>
    </row>
    <row r="234" spans="1:7" x14ac:dyDescent="0.25">
      <c r="A234" s="75"/>
      <c r="B234" s="76"/>
      <c r="C234" s="76"/>
      <c r="D234" s="38"/>
      <c r="E234" s="76" t="s">
        <v>893</v>
      </c>
      <c r="F234" s="38" t="s">
        <v>674</v>
      </c>
      <c r="G234" s="73" t="s">
        <v>1281</v>
      </c>
    </row>
    <row r="235" spans="1:7" ht="25.5" x14ac:dyDescent="0.25">
      <c r="A235" s="75"/>
      <c r="B235" s="76"/>
      <c r="C235" s="76"/>
      <c r="D235" s="38"/>
      <c r="E235" s="76"/>
      <c r="F235" s="38" t="s">
        <v>888</v>
      </c>
      <c r="G235" s="73"/>
    </row>
    <row r="236" spans="1:7" ht="28.15" customHeight="1" x14ac:dyDescent="0.25">
      <c r="A236" s="75"/>
      <c r="B236" s="76"/>
      <c r="C236" s="76"/>
      <c r="D236" s="38"/>
      <c r="E236" s="76" t="s">
        <v>894</v>
      </c>
      <c r="F236" s="38" t="s">
        <v>674</v>
      </c>
      <c r="G236" s="73" t="s">
        <v>1281</v>
      </c>
    </row>
    <row r="237" spans="1:7" ht="25.5" x14ac:dyDescent="0.25">
      <c r="A237" s="75"/>
      <c r="B237" s="76"/>
      <c r="C237" s="76"/>
      <c r="D237" s="38"/>
      <c r="E237" s="76"/>
      <c r="F237" s="38" t="s">
        <v>888</v>
      </c>
      <c r="G237" s="73"/>
    </row>
    <row r="238" spans="1:7" ht="39" customHeight="1" x14ac:dyDescent="0.25">
      <c r="A238" s="75"/>
      <c r="B238" s="76"/>
      <c r="C238" s="76"/>
      <c r="D238" s="38"/>
      <c r="E238" s="76" t="s">
        <v>905</v>
      </c>
      <c r="F238" s="38" t="s">
        <v>674</v>
      </c>
      <c r="G238" s="73" t="s">
        <v>1281</v>
      </c>
    </row>
    <row r="239" spans="1:7" ht="25.5" x14ac:dyDescent="0.25">
      <c r="A239" s="75"/>
      <c r="B239" s="76"/>
      <c r="C239" s="76"/>
      <c r="D239" s="38"/>
      <c r="E239" s="76"/>
      <c r="F239" s="38" t="s">
        <v>888</v>
      </c>
      <c r="G239" s="73"/>
    </row>
    <row r="240" spans="1:7" x14ac:dyDescent="0.25">
      <c r="A240" s="75"/>
      <c r="B240" s="76"/>
      <c r="C240" s="76"/>
      <c r="D240" s="38"/>
      <c r="E240" s="76" t="s">
        <v>896</v>
      </c>
      <c r="F240" s="38" t="s">
        <v>674</v>
      </c>
      <c r="G240" s="73" t="s">
        <v>1281</v>
      </c>
    </row>
    <row r="241" spans="1:7" ht="25.5" x14ac:dyDescent="0.25">
      <c r="A241" s="75"/>
      <c r="B241" s="76"/>
      <c r="C241" s="76"/>
      <c r="D241" s="38"/>
      <c r="E241" s="76"/>
      <c r="F241" s="38" t="s">
        <v>888</v>
      </c>
      <c r="G241" s="73"/>
    </row>
    <row r="242" spans="1:7" ht="28.15" customHeight="1" x14ac:dyDescent="0.25">
      <c r="A242" s="75"/>
      <c r="B242" s="76"/>
      <c r="C242" s="76"/>
      <c r="D242" s="38"/>
      <c r="E242" s="76" t="s">
        <v>906</v>
      </c>
      <c r="F242" s="38" t="s">
        <v>674</v>
      </c>
      <c r="G242" s="73" t="s">
        <v>1281</v>
      </c>
    </row>
    <row r="243" spans="1:7" ht="25.5" x14ac:dyDescent="0.25">
      <c r="A243" s="75"/>
      <c r="B243" s="76"/>
      <c r="C243" s="76"/>
      <c r="D243" s="38"/>
      <c r="E243" s="76"/>
      <c r="F243" s="38" t="s">
        <v>888</v>
      </c>
      <c r="G243" s="73"/>
    </row>
    <row r="244" spans="1:7" ht="40.15" customHeight="1" x14ac:dyDescent="0.25">
      <c r="A244" s="75"/>
      <c r="B244" s="76"/>
      <c r="C244" s="76" t="s">
        <v>785</v>
      </c>
      <c r="D244" s="38"/>
      <c r="E244" s="76" t="s">
        <v>1284</v>
      </c>
      <c r="F244" s="38" t="s">
        <v>678</v>
      </c>
      <c r="G244" s="73" t="s">
        <v>1281</v>
      </c>
    </row>
    <row r="245" spans="1:7" ht="25.5" x14ac:dyDescent="0.25">
      <c r="A245" s="75"/>
      <c r="B245" s="76"/>
      <c r="C245" s="76"/>
      <c r="D245" s="38"/>
      <c r="E245" s="76"/>
      <c r="F245" s="38" t="s">
        <v>787</v>
      </c>
      <c r="G245" s="73"/>
    </row>
    <row r="246" spans="1:7" ht="40.15" customHeight="1" x14ac:dyDescent="0.25">
      <c r="A246" s="75"/>
      <c r="B246" s="76"/>
      <c r="C246" s="76" t="s">
        <v>907</v>
      </c>
      <c r="D246" s="38"/>
      <c r="E246" s="76" t="s">
        <v>1285</v>
      </c>
      <c r="F246" s="38" t="s">
        <v>674</v>
      </c>
      <c r="G246" s="73" t="s">
        <v>1281</v>
      </c>
    </row>
    <row r="247" spans="1:7" ht="25.5" x14ac:dyDescent="0.25">
      <c r="A247" s="75"/>
      <c r="B247" s="76"/>
      <c r="C247" s="76"/>
      <c r="D247" s="38"/>
      <c r="E247" s="76"/>
      <c r="F247" s="38" t="s">
        <v>789</v>
      </c>
      <c r="G247" s="73"/>
    </row>
    <row r="248" spans="1:7" ht="17.45" customHeight="1" x14ac:dyDescent="0.25">
      <c r="A248" s="75"/>
      <c r="B248" s="76"/>
      <c r="C248" s="76" t="s">
        <v>898</v>
      </c>
      <c r="D248" s="38"/>
      <c r="E248" s="76" t="s">
        <v>908</v>
      </c>
      <c r="F248" s="38" t="s">
        <v>674</v>
      </c>
      <c r="G248" s="73" t="s">
        <v>1281</v>
      </c>
    </row>
    <row r="249" spans="1:7" ht="25.5" x14ac:dyDescent="0.25">
      <c r="A249" s="75"/>
      <c r="B249" s="76"/>
      <c r="C249" s="76"/>
      <c r="D249" s="38"/>
      <c r="E249" s="76"/>
      <c r="F249" s="38" t="s">
        <v>888</v>
      </c>
      <c r="G249" s="73"/>
    </row>
    <row r="250" spans="1:7" ht="157.9" customHeight="1" x14ac:dyDescent="0.25">
      <c r="A250" s="75"/>
      <c r="B250" s="76"/>
      <c r="C250" s="76" t="s">
        <v>909</v>
      </c>
      <c r="D250" s="76" t="s">
        <v>910</v>
      </c>
      <c r="E250" s="76" t="s">
        <v>911</v>
      </c>
      <c r="F250" s="38" t="s">
        <v>678</v>
      </c>
      <c r="G250" s="73" t="s">
        <v>1281</v>
      </c>
    </row>
    <row r="251" spans="1:7" ht="25.5" x14ac:dyDescent="0.25">
      <c r="A251" s="75"/>
      <c r="B251" s="76"/>
      <c r="C251" s="76"/>
      <c r="D251" s="76"/>
      <c r="E251" s="76"/>
      <c r="F251" s="38" t="s">
        <v>679</v>
      </c>
      <c r="G251" s="73"/>
    </row>
    <row r="252" spans="1:7" ht="71.45" customHeight="1" x14ac:dyDescent="0.25">
      <c r="A252" s="75"/>
      <c r="B252" s="76"/>
      <c r="C252" s="76" t="s">
        <v>912</v>
      </c>
      <c r="D252" s="76"/>
      <c r="E252" s="76" t="s">
        <v>913</v>
      </c>
      <c r="F252" s="38" t="s">
        <v>678</v>
      </c>
      <c r="G252" s="73" t="s">
        <v>1281</v>
      </c>
    </row>
    <row r="253" spans="1:7" ht="25.5" x14ac:dyDescent="0.25">
      <c r="A253" s="75"/>
      <c r="B253" s="76"/>
      <c r="C253" s="76"/>
      <c r="D253" s="76"/>
      <c r="E253" s="76"/>
      <c r="F253" s="38" t="s">
        <v>679</v>
      </c>
      <c r="G253" s="73"/>
    </row>
    <row r="254" spans="1:7" ht="60.6" customHeight="1" x14ac:dyDescent="0.25">
      <c r="A254" s="75"/>
      <c r="B254" s="76"/>
      <c r="C254" s="76"/>
      <c r="D254" s="76"/>
      <c r="E254" s="76" t="s">
        <v>914</v>
      </c>
      <c r="F254" s="38" t="s">
        <v>678</v>
      </c>
      <c r="G254" s="73" t="s">
        <v>1281</v>
      </c>
    </row>
    <row r="255" spans="1:7" ht="25.5" x14ac:dyDescent="0.25">
      <c r="A255" s="75"/>
      <c r="B255" s="76"/>
      <c r="C255" s="76"/>
      <c r="D255" s="76"/>
      <c r="E255" s="76"/>
      <c r="F255" s="38" t="s">
        <v>679</v>
      </c>
      <c r="G255" s="73"/>
    </row>
    <row r="256" spans="1:7" ht="82.15" customHeight="1" x14ac:dyDescent="0.25">
      <c r="A256" s="75"/>
      <c r="B256" s="76" t="s">
        <v>915</v>
      </c>
      <c r="C256" s="76" t="s">
        <v>916</v>
      </c>
      <c r="D256" s="38" t="s">
        <v>915</v>
      </c>
      <c r="E256" s="76" t="s">
        <v>917</v>
      </c>
      <c r="F256" s="38" t="s">
        <v>674</v>
      </c>
      <c r="G256" s="73" t="s">
        <v>1281</v>
      </c>
    </row>
    <row r="257" spans="1:7" ht="25.5" x14ac:dyDescent="0.25">
      <c r="A257" s="75"/>
      <c r="B257" s="76"/>
      <c r="C257" s="76"/>
      <c r="D257" s="38"/>
      <c r="E257" s="76"/>
      <c r="F257" s="38" t="s">
        <v>888</v>
      </c>
      <c r="G257" s="73"/>
    </row>
    <row r="258" spans="1:7" x14ac:dyDescent="0.25">
      <c r="A258" s="75"/>
      <c r="B258" s="76"/>
      <c r="C258" s="38"/>
      <c r="D258" s="38"/>
      <c r="E258" s="38" t="s">
        <v>889</v>
      </c>
      <c r="F258" s="38"/>
      <c r="G258" s="2"/>
    </row>
    <row r="259" spans="1:7" x14ac:dyDescent="0.25">
      <c r="A259" s="75"/>
      <c r="B259" s="76"/>
      <c r="C259" s="76" t="s">
        <v>890</v>
      </c>
      <c r="D259" s="38" t="s">
        <v>704</v>
      </c>
      <c r="E259" s="76" t="s">
        <v>891</v>
      </c>
      <c r="F259" s="38" t="s">
        <v>674</v>
      </c>
      <c r="G259" s="73" t="s">
        <v>1281</v>
      </c>
    </row>
    <row r="260" spans="1:7" ht="25.5" x14ac:dyDescent="0.25">
      <c r="A260" s="75"/>
      <c r="B260" s="76"/>
      <c r="C260" s="76"/>
      <c r="D260" s="38"/>
      <c r="E260" s="76"/>
      <c r="F260" s="38" t="s">
        <v>888</v>
      </c>
      <c r="G260" s="73"/>
    </row>
    <row r="261" spans="1:7" ht="17.45" customHeight="1" x14ac:dyDescent="0.25">
      <c r="A261" s="75"/>
      <c r="B261" s="76"/>
      <c r="C261" s="76"/>
      <c r="D261" s="38"/>
      <c r="E261" s="76" t="s">
        <v>892</v>
      </c>
      <c r="F261" s="38" t="s">
        <v>674</v>
      </c>
      <c r="G261" s="73" t="s">
        <v>1281</v>
      </c>
    </row>
    <row r="262" spans="1:7" ht="25.5" x14ac:dyDescent="0.25">
      <c r="A262" s="75"/>
      <c r="B262" s="76"/>
      <c r="C262" s="76"/>
      <c r="D262" s="38"/>
      <c r="E262" s="76"/>
      <c r="F262" s="38" t="s">
        <v>888</v>
      </c>
      <c r="G262" s="73"/>
    </row>
    <row r="263" spans="1:7" x14ac:dyDescent="0.25">
      <c r="A263" s="75"/>
      <c r="B263" s="76"/>
      <c r="C263" s="76"/>
      <c r="D263" s="38"/>
      <c r="E263" s="76" t="s">
        <v>893</v>
      </c>
      <c r="F263" s="38" t="s">
        <v>674</v>
      </c>
      <c r="G263" s="73" t="s">
        <v>1281</v>
      </c>
    </row>
    <row r="264" spans="1:7" ht="25.5" x14ac:dyDescent="0.25">
      <c r="A264" s="75"/>
      <c r="B264" s="76"/>
      <c r="C264" s="76"/>
      <c r="D264" s="38"/>
      <c r="E264" s="76"/>
      <c r="F264" s="38" t="s">
        <v>888</v>
      </c>
      <c r="G264" s="73"/>
    </row>
    <row r="265" spans="1:7" ht="28.15" customHeight="1" x14ac:dyDescent="0.25">
      <c r="A265" s="75"/>
      <c r="B265" s="76"/>
      <c r="C265" s="76"/>
      <c r="D265" s="38"/>
      <c r="E265" s="76" t="s">
        <v>894</v>
      </c>
      <c r="F265" s="38" t="s">
        <v>674</v>
      </c>
      <c r="G265" s="73" t="s">
        <v>1281</v>
      </c>
    </row>
    <row r="266" spans="1:7" ht="25.5" x14ac:dyDescent="0.25">
      <c r="A266" s="75"/>
      <c r="B266" s="76"/>
      <c r="C266" s="76"/>
      <c r="D266" s="38"/>
      <c r="E266" s="76"/>
      <c r="F266" s="38" t="s">
        <v>888</v>
      </c>
      <c r="G266" s="73"/>
    </row>
    <row r="267" spans="1:7" ht="39" customHeight="1" x14ac:dyDescent="0.25">
      <c r="A267" s="75"/>
      <c r="B267" s="76"/>
      <c r="C267" s="76"/>
      <c r="D267" s="38"/>
      <c r="E267" s="76" t="s">
        <v>905</v>
      </c>
      <c r="F267" s="38" t="s">
        <v>674</v>
      </c>
      <c r="G267" s="73" t="s">
        <v>1281</v>
      </c>
    </row>
    <row r="268" spans="1:7" ht="25.5" x14ac:dyDescent="0.25">
      <c r="A268" s="75"/>
      <c r="B268" s="76"/>
      <c r="C268" s="76"/>
      <c r="D268" s="38"/>
      <c r="E268" s="76"/>
      <c r="F268" s="38" t="s">
        <v>888</v>
      </c>
      <c r="G268" s="73"/>
    </row>
    <row r="269" spans="1:7" x14ac:dyDescent="0.25">
      <c r="A269" s="75"/>
      <c r="B269" s="76"/>
      <c r="C269" s="76"/>
      <c r="D269" s="38"/>
      <c r="E269" s="76" t="s">
        <v>896</v>
      </c>
      <c r="F269" s="38" t="s">
        <v>674</v>
      </c>
      <c r="G269" s="73" t="s">
        <v>1281</v>
      </c>
    </row>
    <row r="270" spans="1:7" ht="25.5" x14ac:dyDescent="0.25">
      <c r="A270" s="75"/>
      <c r="B270" s="76"/>
      <c r="C270" s="76"/>
      <c r="D270" s="38"/>
      <c r="E270" s="76"/>
      <c r="F270" s="38" t="s">
        <v>888</v>
      </c>
      <c r="G270" s="73"/>
    </row>
    <row r="271" spans="1:7" ht="17.45" customHeight="1" x14ac:dyDescent="0.25">
      <c r="A271" s="75"/>
      <c r="B271" s="76"/>
      <c r="C271" s="76"/>
      <c r="D271" s="38"/>
      <c r="E271" s="76" t="s">
        <v>918</v>
      </c>
      <c r="F271" s="38" t="s">
        <v>674</v>
      </c>
      <c r="G271" s="73" t="s">
        <v>1281</v>
      </c>
    </row>
    <row r="272" spans="1:7" ht="25.5" x14ac:dyDescent="0.25">
      <c r="A272" s="75"/>
      <c r="B272" s="76"/>
      <c r="C272" s="76"/>
      <c r="D272" s="38"/>
      <c r="E272" s="76"/>
      <c r="F272" s="38" t="s">
        <v>888</v>
      </c>
      <c r="G272" s="73"/>
    </row>
    <row r="273" spans="1:7" ht="40.15" customHeight="1" x14ac:dyDescent="0.25">
      <c r="A273" s="75"/>
      <c r="B273" s="76"/>
      <c r="C273" s="76" t="s">
        <v>785</v>
      </c>
      <c r="D273" s="38"/>
      <c r="E273" s="76" t="s">
        <v>1284</v>
      </c>
      <c r="F273" s="38" t="s">
        <v>678</v>
      </c>
      <c r="G273" s="73" t="s">
        <v>1281</v>
      </c>
    </row>
    <row r="274" spans="1:7" ht="25.5" x14ac:dyDescent="0.25">
      <c r="A274" s="75"/>
      <c r="B274" s="76"/>
      <c r="C274" s="76"/>
      <c r="D274" s="38"/>
      <c r="E274" s="76"/>
      <c r="F274" s="38" t="s">
        <v>787</v>
      </c>
      <c r="G274" s="73"/>
    </row>
    <row r="275" spans="1:7" ht="40.15" customHeight="1" x14ac:dyDescent="0.25">
      <c r="A275" s="75"/>
      <c r="B275" s="76"/>
      <c r="C275" s="76" t="s">
        <v>785</v>
      </c>
      <c r="D275" s="38"/>
      <c r="E275" s="76" t="s">
        <v>1285</v>
      </c>
      <c r="F275" s="38" t="s">
        <v>674</v>
      </c>
      <c r="G275" s="73" t="s">
        <v>1281</v>
      </c>
    </row>
    <row r="276" spans="1:7" ht="25.5" x14ac:dyDescent="0.25">
      <c r="A276" s="75"/>
      <c r="B276" s="76"/>
      <c r="C276" s="76"/>
      <c r="D276" s="38"/>
      <c r="E276" s="76"/>
      <c r="F276" s="38" t="s">
        <v>789</v>
      </c>
      <c r="G276" s="73"/>
    </row>
    <row r="277" spans="1:7" ht="17.45" customHeight="1" x14ac:dyDescent="0.25">
      <c r="A277" s="75"/>
      <c r="B277" s="76"/>
      <c r="C277" s="76" t="s">
        <v>898</v>
      </c>
      <c r="D277" s="38"/>
      <c r="E277" s="76" t="s">
        <v>919</v>
      </c>
      <c r="F277" s="38" t="s">
        <v>674</v>
      </c>
      <c r="G277" s="73" t="s">
        <v>1281</v>
      </c>
    </row>
    <row r="278" spans="1:7" ht="25.5" x14ac:dyDescent="0.25">
      <c r="A278" s="75"/>
      <c r="B278" s="76"/>
      <c r="C278" s="76"/>
      <c r="D278" s="38"/>
      <c r="E278" s="76"/>
      <c r="F278" s="38" t="s">
        <v>888</v>
      </c>
      <c r="G278" s="73"/>
    </row>
    <row r="279" spans="1:7" ht="49.9" customHeight="1" x14ac:dyDescent="0.25">
      <c r="A279" s="75"/>
      <c r="B279" s="76" t="s">
        <v>920</v>
      </c>
      <c r="C279" s="76" t="s">
        <v>921</v>
      </c>
      <c r="D279" s="76" t="s">
        <v>920</v>
      </c>
      <c r="E279" s="76" t="s">
        <v>922</v>
      </c>
      <c r="F279" s="38" t="s">
        <v>674</v>
      </c>
      <c r="G279" s="73" t="s">
        <v>1281</v>
      </c>
    </row>
    <row r="280" spans="1:7" ht="25.5" x14ac:dyDescent="0.25">
      <c r="A280" s="75"/>
      <c r="B280" s="76"/>
      <c r="C280" s="76"/>
      <c r="D280" s="76"/>
      <c r="E280" s="76"/>
      <c r="F280" s="38" t="s">
        <v>888</v>
      </c>
      <c r="G280" s="73"/>
    </row>
    <row r="281" spans="1:7" x14ac:dyDescent="0.25">
      <c r="A281" s="19"/>
      <c r="B281" s="41"/>
      <c r="C281" s="41"/>
      <c r="D281" s="41"/>
      <c r="E281" s="41"/>
      <c r="F281" s="41"/>
      <c r="G281" s="2"/>
    </row>
    <row r="282" spans="1:7" ht="61.9" customHeight="1" x14ac:dyDescent="0.25">
      <c r="A282" s="75" t="s">
        <v>923</v>
      </c>
      <c r="B282" s="42" t="s">
        <v>924</v>
      </c>
      <c r="C282" s="42" t="s">
        <v>925</v>
      </c>
      <c r="D282" s="42" t="s">
        <v>924</v>
      </c>
      <c r="E282" s="42" t="s">
        <v>926</v>
      </c>
      <c r="F282" s="43" t="s">
        <v>695</v>
      </c>
      <c r="G282" s="2"/>
    </row>
    <row r="283" spans="1:7" ht="34.5" customHeight="1" x14ac:dyDescent="0.25">
      <c r="A283" s="75"/>
      <c r="B283" s="76" t="s">
        <v>927</v>
      </c>
      <c r="C283" s="38"/>
      <c r="D283" s="44" t="s">
        <v>927</v>
      </c>
      <c r="E283" s="44" t="s">
        <v>928</v>
      </c>
      <c r="F283" s="38"/>
      <c r="G283" s="2"/>
    </row>
    <row r="284" spans="1:7" ht="28.15" customHeight="1" x14ac:dyDescent="0.25">
      <c r="A284" s="75"/>
      <c r="B284" s="76"/>
      <c r="C284" s="76" t="s">
        <v>929</v>
      </c>
      <c r="D284" s="38"/>
      <c r="E284" s="76" t="s">
        <v>930</v>
      </c>
      <c r="F284" s="38" t="s">
        <v>678</v>
      </c>
      <c r="G284" s="73" t="s">
        <v>1269</v>
      </c>
    </row>
    <row r="285" spans="1:7" ht="31.15" customHeight="1" x14ac:dyDescent="0.25">
      <c r="A285" s="75"/>
      <c r="B285" s="76"/>
      <c r="C285" s="76"/>
      <c r="D285" s="38"/>
      <c r="E285" s="76"/>
      <c r="F285" s="38" t="s">
        <v>679</v>
      </c>
      <c r="G285" s="73"/>
    </row>
    <row r="286" spans="1:7" x14ac:dyDescent="0.25">
      <c r="A286" s="75"/>
      <c r="B286" s="76"/>
      <c r="C286" s="76" t="s">
        <v>931</v>
      </c>
      <c r="D286" s="38" t="s">
        <v>704</v>
      </c>
      <c r="E286" s="76" t="s">
        <v>932</v>
      </c>
      <c r="F286" s="38" t="s">
        <v>678</v>
      </c>
      <c r="G286" s="73" t="s">
        <v>1269</v>
      </c>
    </row>
    <row r="287" spans="1:7" ht="29.65" customHeight="1" x14ac:dyDescent="0.25">
      <c r="A287" s="75"/>
      <c r="B287" s="76"/>
      <c r="C287" s="76"/>
      <c r="D287" s="38"/>
      <c r="E287" s="76"/>
      <c r="F287" s="38" t="s">
        <v>679</v>
      </c>
      <c r="G287" s="73"/>
    </row>
    <row r="288" spans="1:7" ht="28.15" customHeight="1" x14ac:dyDescent="0.25">
      <c r="A288" s="75"/>
      <c r="B288" s="76"/>
      <c r="C288" s="76" t="s">
        <v>933</v>
      </c>
      <c r="D288" s="38"/>
      <c r="E288" s="76" t="s">
        <v>934</v>
      </c>
      <c r="F288" s="38" t="s">
        <v>678</v>
      </c>
      <c r="G288" s="73" t="s">
        <v>1269</v>
      </c>
    </row>
    <row r="289" spans="1:7" ht="25.5" x14ac:dyDescent="0.25">
      <c r="A289" s="75"/>
      <c r="B289" s="76"/>
      <c r="C289" s="76"/>
      <c r="D289" s="38"/>
      <c r="E289" s="76"/>
      <c r="F289" s="38" t="s">
        <v>679</v>
      </c>
      <c r="G289" s="73"/>
    </row>
    <row r="290" spans="1:7" ht="71.45" customHeight="1" x14ac:dyDescent="0.25">
      <c r="A290" s="75"/>
      <c r="B290" s="76"/>
      <c r="C290" s="76" t="s">
        <v>933</v>
      </c>
      <c r="D290" s="38"/>
      <c r="E290" s="76" t="s">
        <v>935</v>
      </c>
      <c r="F290" s="38" t="s">
        <v>678</v>
      </c>
      <c r="G290" s="73" t="s">
        <v>1269</v>
      </c>
    </row>
    <row r="291" spans="1:7" ht="25.5" x14ac:dyDescent="0.25">
      <c r="A291" s="75"/>
      <c r="B291" s="76"/>
      <c r="C291" s="76"/>
      <c r="D291" s="38"/>
      <c r="E291" s="76"/>
      <c r="F291" s="38" t="s">
        <v>679</v>
      </c>
      <c r="G291" s="73"/>
    </row>
    <row r="292" spans="1:7" ht="39" customHeight="1" x14ac:dyDescent="0.25">
      <c r="A292" s="75"/>
      <c r="B292" s="76"/>
      <c r="C292" s="76" t="s">
        <v>936</v>
      </c>
      <c r="D292" s="38"/>
      <c r="E292" s="76" t="s">
        <v>937</v>
      </c>
      <c r="F292" s="38" t="s">
        <v>678</v>
      </c>
      <c r="G292" s="73" t="s">
        <v>1269</v>
      </c>
    </row>
    <row r="293" spans="1:7" ht="25.5" x14ac:dyDescent="0.25">
      <c r="A293" s="75"/>
      <c r="B293" s="76"/>
      <c r="C293" s="76"/>
      <c r="D293" s="38"/>
      <c r="E293" s="76"/>
      <c r="F293" s="38" t="s">
        <v>679</v>
      </c>
      <c r="G293" s="73"/>
    </row>
    <row r="294" spans="1:7" ht="60.6" customHeight="1" x14ac:dyDescent="0.25">
      <c r="A294" s="75"/>
      <c r="B294" s="76"/>
      <c r="C294" s="76" t="s">
        <v>938</v>
      </c>
      <c r="D294" s="38"/>
      <c r="E294" s="76" t="s">
        <v>939</v>
      </c>
      <c r="F294" s="38" t="s">
        <v>678</v>
      </c>
      <c r="G294" s="73" t="s">
        <v>1269</v>
      </c>
    </row>
    <row r="295" spans="1:7" ht="25.5" x14ac:dyDescent="0.25">
      <c r="A295" s="75"/>
      <c r="B295" s="76"/>
      <c r="C295" s="76"/>
      <c r="D295" s="38"/>
      <c r="E295" s="76"/>
      <c r="F295" s="38" t="s">
        <v>679</v>
      </c>
      <c r="G295" s="73"/>
    </row>
    <row r="296" spans="1:7" ht="71.45" customHeight="1" x14ac:dyDescent="0.25">
      <c r="A296" s="75"/>
      <c r="B296" s="76"/>
      <c r="C296" s="76" t="s">
        <v>940</v>
      </c>
      <c r="D296" s="38"/>
      <c r="E296" s="76" t="s">
        <v>941</v>
      </c>
      <c r="F296" s="38" t="s">
        <v>678</v>
      </c>
      <c r="G296" s="73" t="s">
        <v>1269</v>
      </c>
    </row>
    <row r="297" spans="1:7" ht="25.5" x14ac:dyDescent="0.25">
      <c r="A297" s="75"/>
      <c r="B297" s="76"/>
      <c r="C297" s="76"/>
      <c r="D297" s="38"/>
      <c r="E297" s="76"/>
      <c r="F297" s="38" t="s">
        <v>679</v>
      </c>
      <c r="G297" s="73"/>
    </row>
    <row r="298" spans="1:7" ht="114.6" customHeight="1" x14ac:dyDescent="0.25">
      <c r="A298" s="75"/>
      <c r="B298" s="76"/>
      <c r="C298" s="76" t="s">
        <v>942</v>
      </c>
      <c r="D298" s="38"/>
      <c r="E298" s="76" t="s">
        <v>943</v>
      </c>
      <c r="F298" s="38" t="s">
        <v>678</v>
      </c>
      <c r="G298" s="73" t="s">
        <v>1269</v>
      </c>
    </row>
    <row r="299" spans="1:7" ht="25.5" x14ac:dyDescent="0.25">
      <c r="A299" s="75"/>
      <c r="B299" s="76"/>
      <c r="C299" s="76"/>
      <c r="D299" s="38"/>
      <c r="E299" s="76"/>
      <c r="F299" s="38" t="s">
        <v>679</v>
      </c>
      <c r="G299" s="73"/>
    </row>
    <row r="300" spans="1:7" ht="29.45" customHeight="1" x14ac:dyDescent="0.25">
      <c r="A300" s="75"/>
      <c r="B300" s="76"/>
      <c r="C300" s="76" t="s">
        <v>944</v>
      </c>
      <c r="D300" s="38"/>
      <c r="E300" s="76" t="s">
        <v>1286</v>
      </c>
      <c r="F300" s="38" t="s">
        <v>678</v>
      </c>
      <c r="G300" s="73" t="s">
        <v>1269</v>
      </c>
    </row>
    <row r="301" spans="1:7" ht="25.5" x14ac:dyDescent="0.25">
      <c r="A301" s="75"/>
      <c r="B301" s="76"/>
      <c r="C301" s="76"/>
      <c r="D301" s="38"/>
      <c r="E301" s="76"/>
      <c r="F301" s="38" t="s">
        <v>679</v>
      </c>
      <c r="G301" s="73"/>
    </row>
    <row r="302" spans="1:7" ht="190.15" customHeight="1" x14ac:dyDescent="0.25">
      <c r="A302" s="75"/>
      <c r="B302" s="76"/>
      <c r="C302" s="76" t="s">
        <v>945</v>
      </c>
      <c r="D302" s="38"/>
      <c r="E302" s="76" t="s">
        <v>946</v>
      </c>
      <c r="F302" s="38" t="s">
        <v>678</v>
      </c>
      <c r="G302" s="73" t="s">
        <v>1269</v>
      </c>
    </row>
    <row r="303" spans="1:7" ht="25.5" x14ac:dyDescent="0.25">
      <c r="A303" s="75"/>
      <c r="B303" s="76"/>
      <c r="C303" s="76"/>
      <c r="D303" s="38"/>
      <c r="E303" s="76"/>
      <c r="F303" s="38" t="s">
        <v>679</v>
      </c>
      <c r="G303" s="73"/>
    </row>
    <row r="304" spans="1:7" ht="71.45" customHeight="1" x14ac:dyDescent="0.25">
      <c r="A304" s="75"/>
      <c r="B304" s="76"/>
      <c r="C304" s="76" t="s">
        <v>947</v>
      </c>
      <c r="D304" s="38"/>
      <c r="E304" s="76" t="s">
        <v>948</v>
      </c>
      <c r="F304" s="38" t="s">
        <v>678</v>
      </c>
      <c r="G304" s="73" t="s">
        <v>1269</v>
      </c>
    </row>
    <row r="305" spans="1:7" ht="25.5" x14ac:dyDescent="0.25">
      <c r="A305" s="75"/>
      <c r="B305" s="76"/>
      <c r="C305" s="76"/>
      <c r="D305" s="38"/>
      <c r="E305" s="76"/>
      <c r="F305" s="38" t="s">
        <v>679</v>
      </c>
      <c r="G305" s="73"/>
    </row>
    <row r="306" spans="1:7" ht="25.5" x14ac:dyDescent="0.25">
      <c r="A306" s="75"/>
      <c r="B306" s="76"/>
      <c r="C306" s="38"/>
      <c r="D306" s="38"/>
      <c r="E306" s="44" t="s">
        <v>949</v>
      </c>
      <c r="F306" s="38"/>
      <c r="G306" s="2"/>
    </row>
    <row r="307" spans="1:7" ht="28.15" customHeight="1" x14ac:dyDescent="0.25">
      <c r="A307" s="75"/>
      <c r="B307" s="76"/>
      <c r="C307" s="76" t="s">
        <v>950</v>
      </c>
      <c r="D307" s="38"/>
      <c r="E307" s="76" t="s">
        <v>951</v>
      </c>
      <c r="F307" s="38" t="s">
        <v>678</v>
      </c>
      <c r="G307" s="73" t="s">
        <v>1269</v>
      </c>
    </row>
    <row r="308" spans="1:7" ht="25.5" x14ac:dyDescent="0.25">
      <c r="A308" s="75"/>
      <c r="B308" s="76"/>
      <c r="C308" s="76"/>
      <c r="D308" s="38"/>
      <c r="E308" s="76"/>
      <c r="F308" s="38" t="s">
        <v>679</v>
      </c>
      <c r="G308" s="73"/>
    </row>
    <row r="309" spans="1:7" ht="60.6" customHeight="1" x14ac:dyDescent="0.25">
      <c r="A309" s="75"/>
      <c r="B309" s="76"/>
      <c r="C309" s="76" t="s">
        <v>952</v>
      </c>
      <c r="D309" s="38"/>
      <c r="E309" s="76" t="s">
        <v>953</v>
      </c>
      <c r="F309" s="38" t="s">
        <v>678</v>
      </c>
      <c r="G309" s="73" t="s">
        <v>1269</v>
      </c>
    </row>
    <row r="310" spans="1:7" ht="25.5" x14ac:dyDescent="0.25">
      <c r="A310" s="75"/>
      <c r="B310" s="76"/>
      <c r="C310" s="76"/>
      <c r="D310" s="38"/>
      <c r="E310" s="76"/>
      <c r="F310" s="38" t="s">
        <v>679</v>
      </c>
      <c r="G310" s="73"/>
    </row>
    <row r="311" spans="1:7" x14ac:dyDescent="0.25">
      <c r="A311" s="75"/>
      <c r="B311" s="83" t="s">
        <v>954</v>
      </c>
      <c r="C311" s="42"/>
      <c r="D311" s="83" t="s">
        <v>954</v>
      </c>
      <c r="E311" s="83" t="s">
        <v>955</v>
      </c>
      <c r="F311" s="84" t="s">
        <v>695</v>
      </c>
      <c r="G311" s="73"/>
    </row>
    <row r="312" spans="1:7" ht="25.5" x14ac:dyDescent="0.25">
      <c r="A312" s="75"/>
      <c r="B312" s="83"/>
      <c r="C312" s="42" t="s">
        <v>956</v>
      </c>
      <c r="D312" s="83"/>
      <c r="E312" s="83"/>
      <c r="F312" s="84"/>
      <c r="G312" s="73"/>
    </row>
    <row r="313" spans="1:7" ht="25.5" x14ac:dyDescent="0.25">
      <c r="A313" s="75"/>
      <c r="B313" s="83"/>
      <c r="C313" s="42" t="s">
        <v>957</v>
      </c>
      <c r="D313" s="83"/>
      <c r="E313" s="83"/>
      <c r="F313" s="84"/>
      <c r="G313" s="73"/>
    </row>
    <row r="314" spans="1:7" ht="114.6" customHeight="1" x14ac:dyDescent="0.25">
      <c r="A314" s="75"/>
      <c r="B314" s="76" t="s">
        <v>958</v>
      </c>
      <c r="C314" s="76" t="s">
        <v>959</v>
      </c>
      <c r="D314" s="76" t="s">
        <v>960</v>
      </c>
      <c r="E314" s="76" t="s">
        <v>961</v>
      </c>
      <c r="F314" s="38" t="s">
        <v>678</v>
      </c>
      <c r="G314" s="73" t="s">
        <v>1269</v>
      </c>
    </row>
    <row r="315" spans="1:7" ht="25.5" x14ac:dyDescent="0.25">
      <c r="A315" s="75"/>
      <c r="B315" s="76"/>
      <c r="C315" s="76"/>
      <c r="D315" s="76"/>
      <c r="E315" s="76"/>
      <c r="F315" s="38" t="s">
        <v>679</v>
      </c>
      <c r="G315" s="73"/>
    </row>
    <row r="316" spans="1:7" ht="126.6" customHeight="1" x14ac:dyDescent="0.25">
      <c r="A316" s="75" t="s">
        <v>910</v>
      </c>
      <c r="B316" s="76" t="s">
        <v>962</v>
      </c>
      <c r="C316" s="76" t="s">
        <v>963</v>
      </c>
      <c r="D316" s="76" t="s">
        <v>962</v>
      </c>
      <c r="E316" s="76" t="s">
        <v>1287</v>
      </c>
      <c r="F316" s="38" t="s">
        <v>964</v>
      </c>
      <c r="G316" s="73" t="s">
        <v>1269</v>
      </c>
    </row>
    <row r="317" spans="1:7" ht="25.5" x14ac:dyDescent="0.25">
      <c r="A317" s="75"/>
      <c r="B317" s="76"/>
      <c r="C317" s="76"/>
      <c r="D317" s="76"/>
      <c r="E317" s="76"/>
      <c r="F317" s="38" t="s">
        <v>965</v>
      </c>
      <c r="G317" s="73"/>
    </row>
    <row r="318" spans="1:7" ht="88.5" customHeight="1" x14ac:dyDescent="0.25">
      <c r="A318" s="75"/>
      <c r="B318" s="42" t="s">
        <v>962</v>
      </c>
      <c r="C318" s="42" t="s">
        <v>963</v>
      </c>
      <c r="D318" s="42" t="s">
        <v>962</v>
      </c>
      <c r="E318" s="42" t="s">
        <v>966</v>
      </c>
      <c r="F318" s="43" t="s">
        <v>695</v>
      </c>
      <c r="G318" s="2"/>
    </row>
    <row r="319" spans="1:7" ht="125.45" customHeight="1" x14ac:dyDescent="0.25">
      <c r="A319" s="75"/>
      <c r="B319" s="76" t="s">
        <v>967</v>
      </c>
      <c r="C319" s="76" t="s">
        <v>963</v>
      </c>
      <c r="D319" s="76" t="s">
        <v>967</v>
      </c>
      <c r="E319" s="76" t="s">
        <v>968</v>
      </c>
      <c r="F319" s="38" t="s">
        <v>964</v>
      </c>
      <c r="G319" s="73" t="s">
        <v>1269</v>
      </c>
    </row>
    <row r="320" spans="1:7" ht="25.5" x14ac:dyDescent="0.25">
      <c r="A320" s="75"/>
      <c r="B320" s="76"/>
      <c r="C320" s="76"/>
      <c r="D320" s="76"/>
      <c r="E320" s="76"/>
      <c r="F320" s="38" t="s">
        <v>965</v>
      </c>
      <c r="G320" s="73"/>
    </row>
    <row r="321" spans="1:7" ht="102" x14ac:dyDescent="0.25">
      <c r="A321" s="75"/>
      <c r="B321" s="42" t="s">
        <v>967</v>
      </c>
      <c r="C321" s="42" t="s">
        <v>963</v>
      </c>
      <c r="D321" s="42" t="s">
        <v>967</v>
      </c>
      <c r="E321" s="42" t="s">
        <v>966</v>
      </c>
      <c r="F321" s="43" t="s">
        <v>969</v>
      </c>
      <c r="G321" s="2"/>
    </row>
    <row r="322" spans="1:7" x14ac:dyDescent="0.25">
      <c r="A322" s="19"/>
      <c r="B322" s="40"/>
      <c r="C322" s="40"/>
      <c r="D322" s="40"/>
      <c r="E322" s="40"/>
      <c r="F322" s="41"/>
      <c r="G322" s="51"/>
    </row>
    <row r="323" spans="1:7" ht="76.150000000000006" customHeight="1" x14ac:dyDescent="0.25">
      <c r="A323" s="85" t="s">
        <v>970</v>
      </c>
      <c r="B323" s="42"/>
      <c r="C323" s="42" t="s">
        <v>971</v>
      </c>
      <c r="D323" s="42" t="s">
        <v>972</v>
      </c>
      <c r="E323" s="42" t="s">
        <v>973</v>
      </c>
      <c r="F323" s="84" t="s">
        <v>969</v>
      </c>
      <c r="G323" s="2"/>
    </row>
    <row r="324" spans="1:7" ht="73.150000000000006" customHeight="1" x14ac:dyDescent="0.25">
      <c r="A324" s="86"/>
      <c r="B324" s="45"/>
      <c r="C324" s="45" t="s">
        <v>974</v>
      </c>
      <c r="D324" s="45" t="s">
        <v>975</v>
      </c>
      <c r="E324" s="45" t="s">
        <v>976</v>
      </c>
      <c r="F324" s="87"/>
      <c r="G324" s="54"/>
    </row>
    <row r="325" spans="1:7" x14ac:dyDescent="0.25">
      <c r="A325" s="23"/>
      <c r="B325" s="46"/>
      <c r="C325" s="46"/>
      <c r="D325" s="46"/>
      <c r="E325" s="46"/>
      <c r="F325" s="36"/>
      <c r="G325" s="55"/>
    </row>
    <row r="326" spans="1:7" ht="103.15" customHeight="1" x14ac:dyDescent="0.25">
      <c r="A326" s="88" t="s">
        <v>977</v>
      </c>
      <c r="B326" s="29"/>
      <c r="C326" s="29" t="s">
        <v>978</v>
      </c>
      <c r="D326" s="29" t="s">
        <v>979</v>
      </c>
      <c r="E326" s="29" t="s">
        <v>980</v>
      </c>
      <c r="F326" s="29" t="s">
        <v>981</v>
      </c>
      <c r="G326" s="52"/>
    </row>
    <row r="327" spans="1:7" ht="152.65" customHeight="1" x14ac:dyDescent="0.25">
      <c r="A327" s="88"/>
      <c r="B327" s="29"/>
      <c r="C327" s="29" t="s">
        <v>982</v>
      </c>
      <c r="D327" s="29" t="s">
        <v>983</v>
      </c>
      <c r="E327" s="29" t="s">
        <v>984</v>
      </c>
      <c r="F327" s="29" t="s">
        <v>985</v>
      </c>
      <c r="G327" s="52" t="s">
        <v>1269</v>
      </c>
    </row>
    <row r="328" spans="1:7" ht="122.65" customHeight="1" x14ac:dyDescent="0.25">
      <c r="A328" s="88"/>
      <c r="B328" s="29"/>
      <c r="C328" s="29" t="s">
        <v>1288</v>
      </c>
      <c r="D328" s="29" t="s">
        <v>986</v>
      </c>
      <c r="E328" s="29" t="s">
        <v>987</v>
      </c>
      <c r="F328" s="29" t="s">
        <v>678</v>
      </c>
      <c r="G328" s="53" t="s">
        <v>1271</v>
      </c>
    </row>
    <row r="329" spans="1:7" ht="102.4" customHeight="1" x14ac:dyDescent="0.25">
      <c r="A329" s="88"/>
      <c r="B329" s="29"/>
      <c r="C329" s="29" t="s">
        <v>988</v>
      </c>
      <c r="D329" s="47" t="s">
        <v>989</v>
      </c>
      <c r="E329" s="47" t="s">
        <v>990</v>
      </c>
      <c r="F329" s="29" t="s">
        <v>678</v>
      </c>
      <c r="G329" s="52" t="s">
        <v>1271</v>
      </c>
    </row>
    <row r="330" spans="1:7" ht="145.9" customHeight="1" x14ac:dyDescent="0.25">
      <c r="A330" s="88"/>
      <c r="B330" s="29"/>
      <c r="C330" s="29" t="s">
        <v>991</v>
      </c>
      <c r="D330" s="29" t="s">
        <v>992</v>
      </c>
      <c r="E330" s="29" t="s">
        <v>1289</v>
      </c>
      <c r="F330" s="29" t="s">
        <v>678</v>
      </c>
      <c r="G330" s="52" t="s">
        <v>1271</v>
      </c>
    </row>
    <row r="331" spans="1:7" ht="150" customHeight="1" x14ac:dyDescent="0.25">
      <c r="A331" s="88"/>
      <c r="B331" s="29"/>
      <c r="C331" s="29" t="s">
        <v>993</v>
      </c>
      <c r="D331" s="29" t="s">
        <v>994</v>
      </c>
      <c r="E331" s="29" t="s">
        <v>1290</v>
      </c>
      <c r="F331" s="48" t="s">
        <v>674</v>
      </c>
      <c r="G331" s="52" t="s">
        <v>1271</v>
      </c>
    </row>
    <row r="332" spans="1:7" ht="36.4" customHeight="1" x14ac:dyDescent="0.25">
      <c r="A332" s="88"/>
      <c r="B332" s="89" t="s">
        <v>995</v>
      </c>
      <c r="C332" s="90"/>
      <c r="D332" s="90"/>
      <c r="E332" s="90"/>
      <c r="F332" s="90"/>
      <c r="G332" s="91"/>
    </row>
    <row r="333" spans="1:7" ht="241.9" customHeight="1" x14ac:dyDescent="0.25">
      <c r="A333" s="88"/>
      <c r="B333" s="92" t="s">
        <v>996</v>
      </c>
      <c r="C333" s="29" t="s">
        <v>997</v>
      </c>
      <c r="D333" s="49" t="s">
        <v>998</v>
      </c>
      <c r="E333" s="49" t="s">
        <v>998</v>
      </c>
      <c r="F333" s="29" t="s">
        <v>678</v>
      </c>
      <c r="G333" s="54" t="s">
        <v>1269</v>
      </c>
    </row>
    <row r="334" spans="1:7" ht="106.9" customHeight="1" x14ac:dyDescent="0.25">
      <c r="A334" s="88"/>
      <c r="B334" s="93"/>
      <c r="C334" s="29" t="s">
        <v>999</v>
      </c>
      <c r="D334" s="29" t="s">
        <v>1000</v>
      </c>
      <c r="E334" s="29" t="s">
        <v>1000</v>
      </c>
      <c r="F334" s="29" t="s">
        <v>678</v>
      </c>
      <c r="G334" s="54" t="s">
        <v>1269</v>
      </c>
    </row>
    <row r="335" spans="1:7" ht="52.5" customHeight="1" x14ac:dyDescent="0.25">
      <c r="A335" s="88"/>
      <c r="B335" s="92" t="s">
        <v>1001</v>
      </c>
      <c r="C335" s="29" t="s">
        <v>1002</v>
      </c>
      <c r="D335" s="29" t="s">
        <v>1003</v>
      </c>
      <c r="E335" s="29" t="s">
        <v>1003</v>
      </c>
      <c r="F335" s="29" t="s">
        <v>678</v>
      </c>
      <c r="G335" s="54" t="s">
        <v>1269</v>
      </c>
    </row>
    <row r="336" spans="1:7" ht="220.5" customHeight="1" x14ac:dyDescent="0.25">
      <c r="A336" s="88"/>
      <c r="B336" s="94"/>
      <c r="C336" s="29" t="s">
        <v>1004</v>
      </c>
      <c r="D336" s="29" t="s">
        <v>1291</v>
      </c>
      <c r="E336" s="29" t="s">
        <v>1291</v>
      </c>
      <c r="F336" s="29" t="s">
        <v>1005</v>
      </c>
      <c r="G336" s="54" t="s">
        <v>1269</v>
      </c>
    </row>
    <row r="337" spans="1:7" ht="350.65" customHeight="1" x14ac:dyDescent="0.25">
      <c r="A337" s="88"/>
      <c r="B337" s="93"/>
      <c r="C337" s="29" t="s">
        <v>1006</v>
      </c>
      <c r="D337" s="29" t="s">
        <v>1007</v>
      </c>
      <c r="E337" s="29" t="s">
        <v>1007</v>
      </c>
      <c r="F337" s="29" t="s">
        <v>678</v>
      </c>
      <c r="G337" s="54" t="s">
        <v>1269</v>
      </c>
    </row>
    <row r="338" spans="1:7" ht="55.15" customHeight="1" x14ac:dyDescent="0.25">
      <c r="A338" s="88"/>
      <c r="B338" s="95" t="s">
        <v>1008</v>
      </c>
      <c r="C338" s="29" t="s">
        <v>1292</v>
      </c>
      <c r="D338" s="47" t="s">
        <v>1009</v>
      </c>
      <c r="E338" s="47" t="s">
        <v>1009</v>
      </c>
      <c r="F338" s="29" t="s">
        <v>678</v>
      </c>
      <c r="G338" s="54"/>
    </row>
    <row r="339" spans="1:7" ht="339" customHeight="1" x14ac:dyDescent="0.25">
      <c r="A339" s="88"/>
      <c r="B339" s="78"/>
      <c r="C339" s="29" t="s">
        <v>1010</v>
      </c>
      <c r="D339" s="29" t="s">
        <v>1293</v>
      </c>
      <c r="E339" s="29" t="s">
        <v>1293</v>
      </c>
      <c r="F339" s="29" t="s">
        <v>678</v>
      </c>
      <c r="G339" s="54" t="s">
        <v>1269</v>
      </c>
    </row>
    <row r="340" spans="1:7" ht="148.9" customHeight="1" x14ac:dyDescent="0.25">
      <c r="A340" s="88"/>
      <c r="B340" s="7" t="s">
        <v>1011</v>
      </c>
      <c r="C340" s="29" t="s">
        <v>1012</v>
      </c>
      <c r="D340" s="29" t="s">
        <v>1013</v>
      </c>
      <c r="E340" s="29" t="s">
        <v>1013</v>
      </c>
      <c r="F340" s="29" t="s">
        <v>678</v>
      </c>
      <c r="G340" s="54" t="s">
        <v>1269</v>
      </c>
    </row>
    <row r="341" spans="1:7" ht="306" x14ac:dyDescent="0.25">
      <c r="A341" s="88"/>
      <c r="B341" s="7" t="s">
        <v>1014</v>
      </c>
      <c r="C341" s="29" t="s">
        <v>1015</v>
      </c>
      <c r="D341" s="29" t="s">
        <v>1016</v>
      </c>
      <c r="E341" s="29" t="s">
        <v>1016</v>
      </c>
      <c r="F341" s="29" t="s">
        <v>678</v>
      </c>
      <c r="G341" s="54" t="s">
        <v>1271</v>
      </c>
    </row>
    <row r="342" spans="1:7" s="25" customFormat="1" ht="61.15" customHeight="1" x14ac:dyDescent="0.25">
      <c r="A342" s="88"/>
      <c r="B342" s="7" t="s">
        <v>1017</v>
      </c>
      <c r="C342" s="29" t="s">
        <v>1018</v>
      </c>
      <c r="D342" s="29" t="s">
        <v>1019</v>
      </c>
      <c r="E342" s="29" t="s">
        <v>1019</v>
      </c>
      <c r="F342" s="29" t="s">
        <v>678</v>
      </c>
      <c r="G342" s="56" t="s">
        <v>1271</v>
      </c>
    </row>
    <row r="343" spans="1:7" x14ac:dyDescent="0.25">
      <c r="A343" s="23"/>
      <c r="B343" s="46"/>
      <c r="C343" s="46"/>
      <c r="D343" s="46"/>
      <c r="E343" s="46"/>
      <c r="F343" s="36"/>
      <c r="G343" s="55"/>
    </row>
    <row r="344" spans="1:7" x14ac:dyDescent="0.25">
      <c r="A344" s="22"/>
      <c r="B344" s="45"/>
      <c r="C344" s="45"/>
      <c r="D344" s="45"/>
      <c r="E344" s="45"/>
      <c r="F344" s="37"/>
      <c r="G344" s="56"/>
    </row>
    <row r="345" spans="1:7" ht="103.9" customHeight="1" x14ac:dyDescent="0.25">
      <c r="A345" s="96" t="s">
        <v>1020</v>
      </c>
      <c r="B345" s="97" t="s">
        <v>1021</v>
      </c>
      <c r="C345" s="97" t="s">
        <v>1022</v>
      </c>
      <c r="D345" s="97" t="s">
        <v>1021</v>
      </c>
      <c r="E345" s="97" t="s">
        <v>1023</v>
      </c>
      <c r="F345" s="50" t="s">
        <v>678</v>
      </c>
      <c r="G345" s="98" t="s">
        <v>1267</v>
      </c>
    </row>
    <row r="346" spans="1:7" ht="32.65" customHeight="1" x14ac:dyDescent="0.25">
      <c r="A346" s="75"/>
      <c r="B346" s="76"/>
      <c r="C346" s="76"/>
      <c r="D346" s="76"/>
      <c r="E346" s="76"/>
      <c r="F346" s="38" t="s">
        <v>679</v>
      </c>
      <c r="G346" s="73"/>
    </row>
    <row r="347" spans="1:7" ht="71.45" customHeight="1" x14ac:dyDescent="0.25">
      <c r="A347" s="75"/>
      <c r="B347" s="76" t="s">
        <v>1024</v>
      </c>
      <c r="C347" s="76" t="s">
        <v>1025</v>
      </c>
      <c r="D347" s="38" t="s">
        <v>1024</v>
      </c>
      <c r="E347" s="76" t="s">
        <v>1026</v>
      </c>
      <c r="F347" s="38" t="s">
        <v>678</v>
      </c>
      <c r="G347" s="73" t="s">
        <v>1267</v>
      </c>
    </row>
    <row r="348" spans="1:7" ht="25.5" x14ac:dyDescent="0.25">
      <c r="A348" s="75"/>
      <c r="B348" s="76"/>
      <c r="C348" s="76"/>
      <c r="D348" s="38"/>
      <c r="E348" s="76"/>
      <c r="F348" s="38" t="s">
        <v>1027</v>
      </c>
      <c r="G348" s="73"/>
    </row>
    <row r="349" spans="1:7" ht="63.75" x14ac:dyDescent="0.25">
      <c r="A349" s="75"/>
      <c r="B349" s="76"/>
      <c r="C349" s="38"/>
      <c r="D349" s="38" t="s">
        <v>1028</v>
      </c>
      <c r="E349" s="38" t="s">
        <v>1029</v>
      </c>
      <c r="F349" s="38"/>
      <c r="G349" s="2" t="s">
        <v>1267</v>
      </c>
    </row>
    <row r="350" spans="1:7" x14ac:dyDescent="0.25">
      <c r="A350" s="75"/>
      <c r="B350" s="76"/>
      <c r="C350" s="76" t="s">
        <v>1030</v>
      </c>
      <c r="D350" s="38"/>
      <c r="E350" s="76" t="s">
        <v>1031</v>
      </c>
      <c r="F350" s="38" t="s">
        <v>678</v>
      </c>
      <c r="G350" s="73" t="s">
        <v>1267</v>
      </c>
    </row>
    <row r="351" spans="1:7" ht="127.5" x14ac:dyDescent="0.25">
      <c r="A351" s="75"/>
      <c r="B351" s="76"/>
      <c r="C351" s="76"/>
      <c r="D351" s="38" t="s">
        <v>1032</v>
      </c>
      <c r="E351" s="76"/>
      <c r="F351" s="38" t="s">
        <v>1027</v>
      </c>
      <c r="G351" s="73"/>
    </row>
    <row r="352" spans="1:7" x14ac:dyDescent="0.25">
      <c r="A352" s="75"/>
      <c r="B352" s="76"/>
      <c r="C352" s="76" t="s">
        <v>1033</v>
      </c>
      <c r="D352" s="38"/>
      <c r="E352" s="76" t="s">
        <v>1034</v>
      </c>
      <c r="F352" s="38" t="s">
        <v>678</v>
      </c>
      <c r="G352" s="73" t="s">
        <v>1267</v>
      </c>
    </row>
    <row r="353" spans="1:7" ht="25.5" x14ac:dyDescent="0.25">
      <c r="A353" s="75"/>
      <c r="B353" s="76"/>
      <c r="C353" s="76"/>
      <c r="D353" s="38"/>
      <c r="E353" s="76"/>
      <c r="F353" s="38" t="s">
        <v>1027</v>
      </c>
      <c r="G353" s="73"/>
    </row>
    <row r="354" spans="1:7" x14ac:dyDescent="0.25">
      <c r="A354" s="75"/>
      <c r="B354" s="76"/>
      <c r="C354" s="76" t="s">
        <v>1035</v>
      </c>
      <c r="D354" s="38"/>
      <c r="E354" s="76" t="s">
        <v>1036</v>
      </c>
      <c r="F354" s="38" t="s">
        <v>678</v>
      </c>
      <c r="G354" s="73" t="s">
        <v>1267</v>
      </c>
    </row>
    <row r="355" spans="1:7" ht="25.5" x14ac:dyDescent="0.25">
      <c r="A355" s="75"/>
      <c r="B355" s="76"/>
      <c r="C355" s="76"/>
      <c r="D355" s="38"/>
      <c r="E355" s="76"/>
      <c r="F355" s="38" t="s">
        <v>1027</v>
      </c>
      <c r="G355" s="73"/>
    </row>
    <row r="356" spans="1:7" ht="28.15" customHeight="1" x14ac:dyDescent="0.25">
      <c r="A356" s="75"/>
      <c r="B356" s="76"/>
      <c r="C356" s="76" t="s">
        <v>1037</v>
      </c>
      <c r="D356" s="38"/>
      <c r="E356" s="76" t="s">
        <v>1038</v>
      </c>
      <c r="F356" s="38" t="s">
        <v>678</v>
      </c>
      <c r="G356" s="73" t="s">
        <v>1267</v>
      </c>
    </row>
    <row r="357" spans="1:7" ht="25.5" x14ac:dyDescent="0.25">
      <c r="A357" s="75"/>
      <c r="B357" s="76"/>
      <c r="C357" s="76"/>
      <c r="D357" s="38"/>
      <c r="E357" s="76"/>
      <c r="F357" s="38" t="s">
        <v>1027</v>
      </c>
      <c r="G357" s="73"/>
    </row>
    <row r="358" spans="1:7" ht="17.45" customHeight="1" x14ac:dyDescent="0.25">
      <c r="A358" s="75"/>
      <c r="B358" s="76"/>
      <c r="C358" s="76" t="s">
        <v>1039</v>
      </c>
      <c r="D358" s="38"/>
      <c r="E358" s="76" t="s">
        <v>1040</v>
      </c>
      <c r="F358" s="38" t="s">
        <v>678</v>
      </c>
      <c r="G358" s="73" t="s">
        <v>1267</v>
      </c>
    </row>
    <row r="359" spans="1:7" ht="25.5" x14ac:dyDescent="0.25">
      <c r="A359" s="75"/>
      <c r="B359" s="76"/>
      <c r="C359" s="76"/>
      <c r="D359" s="38"/>
      <c r="E359" s="76"/>
      <c r="F359" s="38" t="s">
        <v>1027</v>
      </c>
      <c r="G359" s="73"/>
    </row>
    <row r="360" spans="1:7" x14ac:dyDescent="0.25">
      <c r="A360" s="75"/>
      <c r="B360" s="76"/>
      <c r="C360" s="76" t="s">
        <v>1041</v>
      </c>
      <c r="D360" s="38"/>
      <c r="E360" s="76" t="s">
        <v>1294</v>
      </c>
      <c r="F360" s="38" t="s">
        <v>678</v>
      </c>
      <c r="G360" s="73" t="s">
        <v>1267</v>
      </c>
    </row>
    <row r="361" spans="1:7" ht="25.5" x14ac:dyDescent="0.25">
      <c r="A361" s="75"/>
      <c r="B361" s="76"/>
      <c r="C361" s="76"/>
      <c r="D361" s="38"/>
      <c r="E361" s="76"/>
      <c r="F361" s="38" t="s">
        <v>1027</v>
      </c>
      <c r="G361" s="73"/>
    </row>
    <row r="362" spans="1:7" x14ac:dyDescent="0.25">
      <c r="A362" s="75"/>
      <c r="B362" s="76"/>
      <c r="C362" s="76" t="s">
        <v>1041</v>
      </c>
      <c r="D362" s="38"/>
      <c r="E362" s="76" t="s">
        <v>1042</v>
      </c>
      <c r="F362" s="38" t="s">
        <v>678</v>
      </c>
      <c r="G362" s="73" t="s">
        <v>1267</v>
      </c>
    </row>
    <row r="363" spans="1:7" ht="25.5" x14ac:dyDescent="0.25">
      <c r="A363" s="75"/>
      <c r="B363" s="76"/>
      <c r="C363" s="76"/>
      <c r="D363" s="38"/>
      <c r="E363" s="76"/>
      <c r="F363" s="38" t="s">
        <v>1027</v>
      </c>
      <c r="G363" s="73"/>
    </row>
    <row r="364" spans="1:7" ht="93" customHeight="1" x14ac:dyDescent="0.25">
      <c r="A364" s="75"/>
      <c r="B364" s="76"/>
      <c r="C364" s="76" t="s">
        <v>1043</v>
      </c>
      <c r="D364" s="38"/>
      <c r="E364" s="76" t="s">
        <v>1044</v>
      </c>
      <c r="F364" s="38" t="s">
        <v>674</v>
      </c>
      <c r="G364" s="73" t="s">
        <v>1267</v>
      </c>
    </row>
    <row r="365" spans="1:7" ht="25.5" x14ac:dyDescent="0.25">
      <c r="A365" s="75"/>
      <c r="B365" s="76"/>
      <c r="C365" s="76"/>
      <c r="D365" s="38"/>
      <c r="E365" s="76"/>
      <c r="F365" s="38" t="s">
        <v>1045</v>
      </c>
      <c r="G365" s="73"/>
    </row>
    <row r="366" spans="1:7" x14ac:dyDescent="0.25">
      <c r="A366" s="19"/>
      <c r="B366" s="41"/>
      <c r="C366" s="41"/>
      <c r="D366" s="41"/>
      <c r="E366" s="41"/>
      <c r="F366" s="41"/>
      <c r="G366" s="51"/>
    </row>
    <row r="367" spans="1:7" ht="71.45" customHeight="1" x14ac:dyDescent="0.25">
      <c r="A367" s="75" t="s">
        <v>1046</v>
      </c>
      <c r="B367" s="76" t="s">
        <v>1047</v>
      </c>
      <c r="C367" s="38" t="s">
        <v>1048</v>
      </c>
      <c r="D367" s="76" t="s">
        <v>1049</v>
      </c>
      <c r="E367" s="76" t="s">
        <v>1050</v>
      </c>
      <c r="F367" s="38" t="s">
        <v>678</v>
      </c>
      <c r="G367" s="73" t="s">
        <v>1298</v>
      </c>
    </row>
    <row r="368" spans="1:7" ht="25.5" x14ac:dyDescent="0.25">
      <c r="A368" s="75"/>
      <c r="B368" s="76"/>
      <c r="C368" s="38" t="s">
        <v>1051</v>
      </c>
      <c r="D368" s="76"/>
      <c r="E368" s="76"/>
      <c r="F368" s="38" t="s">
        <v>679</v>
      </c>
      <c r="G368" s="73"/>
    </row>
    <row r="369" spans="1:7" ht="49.9" customHeight="1" x14ac:dyDescent="0.25">
      <c r="A369" s="75"/>
      <c r="B369" s="76"/>
      <c r="C369" s="76" t="s">
        <v>1052</v>
      </c>
      <c r="D369" s="76"/>
      <c r="E369" s="76" t="s">
        <v>1053</v>
      </c>
      <c r="F369" s="38" t="s">
        <v>678</v>
      </c>
      <c r="G369" s="73" t="s">
        <v>1298</v>
      </c>
    </row>
    <row r="370" spans="1:7" ht="25.5" x14ac:dyDescent="0.25">
      <c r="A370" s="75"/>
      <c r="B370" s="76"/>
      <c r="C370" s="76"/>
      <c r="D370" s="76"/>
      <c r="E370" s="76"/>
      <c r="F370" s="38" t="s">
        <v>679</v>
      </c>
      <c r="G370" s="73"/>
    </row>
    <row r="371" spans="1:7" ht="71.45" customHeight="1" x14ac:dyDescent="0.25">
      <c r="A371" s="75"/>
      <c r="B371" s="76"/>
      <c r="C371" s="38" t="s">
        <v>1048</v>
      </c>
      <c r="D371" s="76" t="s">
        <v>1054</v>
      </c>
      <c r="E371" s="76" t="s">
        <v>1055</v>
      </c>
      <c r="F371" s="38" t="s">
        <v>678</v>
      </c>
      <c r="G371" s="73" t="s">
        <v>1298</v>
      </c>
    </row>
    <row r="372" spans="1:7" ht="25.5" x14ac:dyDescent="0.25">
      <c r="A372" s="75"/>
      <c r="B372" s="76"/>
      <c r="C372" s="38" t="s">
        <v>1051</v>
      </c>
      <c r="D372" s="76"/>
      <c r="E372" s="76"/>
      <c r="F372" s="38" t="s">
        <v>679</v>
      </c>
      <c r="G372" s="73"/>
    </row>
    <row r="373" spans="1:7" ht="49.9" customHeight="1" x14ac:dyDescent="0.25">
      <c r="A373" s="75"/>
      <c r="B373" s="76"/>
      <c r="C373" s="76" t="s">
        <v>1052</v>
      </c>
      <c r="D373" s="76"/>
      <c r="E373" s="76" t="s">
        <v>1056</v>
      </c>
      <c r="F373" s="38" t="s">
        <v>678</v>
      </c>
      <c r="G373" s="73" t="s">
        <v>1298</v>
      </c>
    </row>
    <row r="374" spans="1:7" ht="25.5" x14ac:dyDescent="0.25">
      <c r="A374" s="75"/>
      <c r="B374" s="76"/>
      <c r="C374" s="76"/>
      <c r="D374" s="76"/>
      <c r="E374" s="76"/>
      <c r="F374" s="38" t="s">
        <v>679</v>
      </c>
      <c r="G374" s="73"/>
    </row>
    <row r="375" spans="1:7" ht="168.6" customHeight="1" x14ac:dyDescent="0.25">
      <c r="A375" s="75"/>
      <c r="B375" s="76" t="s">
        <v>1057</v>
      </c>
      <c r="C375" s="76" t="s">
        <v>1058</v>
      </c>
      <c r="D375" s="76" t="s">
        <v>1057</v>
      </c>
      <c r="E375" s="76" t="s">
        <v>1059</v>
      </c>
      <c r="F375" s="38" t="s">
        <v>678</v>
      </c>
      <c r="G375" s="73" t="s">
        <v>1298</v>
      </c>
    </row>
    <row r="376" spans="1:7" ht="25.5" x14ac:dyDescent="0.25">
      <c r="A376" s="75"/>
      <c r="B376" s="76"/>
      <c r="C376" s="76"/>
      <c r="D376" s="76"/>
      <c r="E376" s="76"/>
      <c r="F376" s="38" t="s">
        <v>679</v>
      </c>
      <c r="G376" s="73"/>
    </row>
    <row r="377" spans="1:7" x14ac:dyDescent="0.25">
      <c r="A377" s="19"/>
      <c r="B377" s="41"/>
      <c r="C377" s="41"/>
      <c r="D377" s="41"/>
      <c r="E377" s="41"/>
      <c r="F377" s="41"/>
      <c r="G377" s="51"/>
    </row>
    <row r="378" spans="1:7" ht="17.45" customHeight="1" x14ac:dyDescent="0.25">
      <c r="A378" s="75" t="s">
        <v>1060</v>
      </c>
      <c r="B378" s="76" t="s">
        <v>1061</v>
      </c>
      <c r="C378" s="76" t="s">
        <v>1062</v>
      </c>
      <c r="D378" s="76" t="s">
        <v>1061</v>
      </c>
      <c r="E378" s="76" t="s">
        <v>1063</v>
      </c>
      <c r="F378" s="38" t="s">
        <v>678</v>
      </c>
      <c r="G378" s="73" t="s">
        <v>1272</v>
      </c>
    </row>
    <row r="379" spans="1:7" ht="25.9" customHeight="1" x14ac:dyDescent="0.25">
      <c r="A379" s="75"/>
      <c r="B379" s="76"/>
      <c r="C379" s="76"/>
      <c r="D379" s="76"/>
      <c r="E379" s="76"/>
      <c r="F379" s="38" t="s">
        <v>679</v>
      </c>
      <c r="G379" s="73"/>
    </row>
    <row r="380" spans="1:7" x14ac:dyDescent="0.25">
      <c r="A380" s="75"/>
      <c r="B380" s="76" t="s">
        <v>1064</v>
      </c>
      <c r="C380" s="76" t="s">
        <v>1062</v>
      </c>
      <c r="D380" s="76" t="s">
        <v>1064</v>
      </c>
      <c r="E380" s="76" t="s">
        <v>1065</v>
      </c>
      <c r="F380" s="38" t="s">
        <v>678</v>
      </c>
      <c r="G380" s="73" t="s">
        <v>1272</v>
      </c>
    </row>
    <row r="381" spans="1:7" ht="28.5" customHeight="1" x14ac:dyDescent="0.25">
      <c r="A381" s="75"/>
      <c r="B381" s="76"/>
      <c r="C381" s="76"/>
      <c r="D381" s="76"/>
      <c r="E381" s="76"/>
      <c r="F381" s="38" t="s">
        <v>679</v>
      </c>
      <c r="G381" s="73"/>
    </row>
    <row r="382" spans="1:7" ht="16.899999999999999" customHeight="1" x14ac:dyDescent="0.25">
      <c r="A382" s="19"/>
      <c r="B382" s="41"/>
      <c r="C382" s="41"/>
      <c r="D382" s="41"/>
      <c r="E382" s="41"/>
      <c r="F382" s="41"/>
      <c r="G382" s="51"/>
    </row>
    <row r="383" spans="1:7" ht="78" customHeight="1" x14ac:dyDescent="0.25">
      <c r="A383" s="75" t="s">
        <v>1066</v>
      </c>
      <c r="B383" s="76" t="s">
        <v>1067</v>
      </c>
      <c r="C383" s="76" t="s">
        <v>1068</v>
      </c>
      <c r="D383" s="76" t="s">
        <v>1069</v>
      </c>
      <c r="E383" s="38" t="s">
        <v>1070</v>
      </c>
      <c r="F383" s="38" t="s">
        <v>1071</v>
      </c>
      <c r="G383" s="2" t="s">
        <v>1277</v>
      </c>
    </row>
    <row r="384" spans="1:7" ht="73.150000000000006" customHeight="1" x14ac:dyDescent="0.25">
      <c r="A384" s="75"/>
      <c r="B384" s="76"/>
      <c r="C384" s="76"/>
      <c r="D384" s="76"/>
      <c r="E384" s="38" t="s">
        <v>1072</v>
      </c>
      <c r="F384" s="38" t="s">
        <v>678</v>
      </c>
      <c r="G384" s="2" t="s">
        <v>1277</v>
      </c>
    </row>
    <row r="385" spans="1:7" ht="69.400000000000006" customHeight="1" x14ac:dyDescent="0.25">
      <c r="A385" s="75"/>
      <c r="B385" s="76"/>
      <c r="C385" s="76"/>
      <c r="D385" s="76"/>
      <c r="E385" s="38" t="s">
        <v>1073</v>
      </c>
      <c r="F385" s="38" t="s">
        <v>678</v>
      </c>
      <c r="G385" s="2" t="s">
        <v>1277</v>
      </c>
    </row>
    <row r="386" spans="1:7" ht="71.45" customHeight="1" x14ac:dyDescent="0.25">
      <c r="A386" s="75"/>
      <c r="B386" s="76"/>
      <c r="C386" s="76"/>
      <c r="D386" s="76"/>
      <c r="E386" s="76" t="s">
        <v>1074</v>
      </c>
      <c r="F386" s="38" t="s">
        <v>678</v>
      </c>
      <c r="G386" s="2" t="s">
        <v>1277</v>
      </c>
    </row>
    <row r="387" spans="1:7" ht="31.9" customHeight="1" x14ac:dyDescent="0.25">
      <c r="A387" s="75"/>
      <c r="B387" s="76"/>
      <c r="C387" s="76"/>
      <c r="D387" s="76"/>
      <c r="E387" s="76"/>
      <c r="F387" s="38" t="s">
        <v>679</v>
      </c>
      <c r="G387" s="2" t="s">
        <v>1277</v>
      </c>
    </row>
    <row r="388" spans="1:7" ht="60.6" customHeight="1" x14ac:dyDescent="0.25">
      <c r="A388" s="75"/>
      <c r="B388" s="76" t="s">
        <v>1075</v>
      </c>
      <c r="C388" s="76"/>
      <c r="D388" s="76" t="s">
        <v>1076</v>
      </c>
      <c r="E388" s="76" t="s">
        <v>1077</v>
      </c>
      <c r="F388" s="38" t="s">
        <v>678</v>
      </c>
      <c r="G388" s="73" t="s">
        <v>1270</v>
      </c>
    </row>
    <row r="389" spans="1:7" ht="33.4" customHeight="1" x14ac:dyDescent="0.25">
      <c r="A389" s="75"/>
      <c r="B389" s="76"/>
      <c r="C389" s="76"/>
      <c r="D389" s="76"/>
      <c r="E389" s="76"/>
      <c r="F389" s="38" t="s">
        <v>679</v>
      </c>
      <c r="G389" s="73"/>
    </row>
    <row r="390" spans="1:7" ht="39" customHeight="1" x14ac:dyDescent="0.25">
      <c r="A390" s="75"/>
      <c r="B390" s="76" t="s">
        <v>1078</v>
      </c>
      <c r="C390" s="76"/>
      <c r="D390" s="76" t="s">
        <v>1079</v>
      </c>
      <c r="E390" s="76" t="s">
        <v>1080</v>
      </c>
      <c r="F390" s="38" t="s">
        <v>678</v>
      </c>
      <c r="G390" s="73" t="s">
        <v>1270</v>
      </c>
    </row>
    <row r="391" spans="1:7" ht="25.9" customHeight="1" x14ac:dyDescent="0.25">
      <c r="A391" s="75"/>
      <c r="B391" s="76"/>
      <c r="C391" s="76"/>
      <c r="D391" s="76"/>
      <c r="E391" s="76"/>
      <c r="F391" s="38" t="s">
        <v>679</v>
      </c>
      <c r="G391" s="73"/>
    </row>
    <row r="392" spans="1:7" x14ac:dyDescent="0.25">
      <c r="A392" s="19"/>
      <c r="B392" s="41"/>
      <c r="C392" s="41"/>
      <c r="D392" s="41"/>
      <c r="E392" s="41"/>
      <c r="F392" s="41"/>
      <c r="G392" s="51"/>
    </row>
    <row r="393" spans="1:7" ht="28.5" customHeight="1" x14ac:dyDescent="0.25">
      <c r="A393" s="75" t="s">
        <v>1081</v>
      </c>
      <c r="B393" s="76" t="s">
        <v>1082</v>
      </c>
      <c r="C393" s="76" t="s">
        <v>1083</v>
      </c>
      <c r="D393" s="76" t="s">
        <v>1082</v>
      </c>
      <c r="E393" s="76" t="s">
        <v>1084</v>
      </c>
      <c r="F393" s="38" t="s">
        <v>678</v>
      </c>
      <c r="G393" s="73" t="s">
        <v>1277</v>
      </c>
    </row>
    <row r="394" spans="1:7" ht="42" customHeight="1" x14ac:dyDescent="0.25">
      <c r="A394" s="75"/>
      <c r="B394" s="76"/>
      <c r="C394" s="76"/>
      <c r="D394" s="76"/>
      <c r="E394" s="76"/>
      <c r="F394" s="38" t="s">
        <v>679</v>
      </c>
      <c r="G394" s="73"/>
    </row>
    <row r="395" spans="1:7" ht="91.5" customHeight="1" x14ac:dyDescent="0.25">
      <c r="A395" s="75"/>
      <c r="B395" s="76" t="s">
        <v>1085</v>
      </c>
      <c r="C395" s="38" t="s">
        <v>1086</v>
      </c>
      <c r="D395" s="76" t="s">
        <v>1085</v>
      </c>
      <c r="E395" s="38" t="s">
        <v>1087</v>
      </c>
      <c r="F395" s="38" t="s">
        <v>678</v>
      </c>
      <c r="G395" s="2" t="s">
        <v>1277</v>
      </c>
    </row>
    <row r="396" spans="1:7" ht="34.5" customHeight="1" x14ac:dyDescent="0.25">
      <c r="A396" s="75"/>
      <c r="B396" s="76"/>
      <c r="C396" s="38" t="s">
        <v>1088</v>
      </c>
      <c r="D396" s="76"/>
      <c r="E396" s="38" t="s">
        <v>1089</v>
      </c>
      <c r="F396" s="38" t="s">
        <v>678</v>
      </c>
      <c r="G396" s="2" t="s">
        <v>1277</v>
      </c>
    </row>
    <row r="397" spans="1:7" ht="34.5" customHeight="1" x14ac:dyDescent="0.25">
      <c r="A397" s="75"/>
      <c r="B397" s="76"/>
      <c r="C397" s="38" t="s">
        <v>1090</v>
      </c>
      <c r="D397" s="76"/>
      <c r="E397" s="38" t="s">
        <v>1091</v>
      </c>
      <c r="F397" s="38" t="s">
        <v>678</v>
      </c>
      <c r="G397" s="2" t="s">
        <v>1277</v>
      </c>
    </row>
    <row r="398" spans="1:7" ht="25.5" x14ac:dyDescent="0.25">
      <c r="A398" s="75"/>
      <c r="B398" s="76" t="s">
        <v>1092</v>
      </c>
      <c r="C398" s="38" t="s">
        <v>1093</v>
      </c>
      <c r="D398" s="38" t="s">
        <v>1092</v>
      </c>
      <c r="E398" s="76" t="s">
        <v>1094</v>
      </c>
      <c r="F398" s="38" t="s">
        <v>674</v>
      </c>
      <c r="G398" s="73" t="s">
        <v>1270</v>
      </c>
    </row>
    <row r="399" spans="1:7" ht="25.5" x14ac:dyDescent="0.25">
      <c r="A399" s="75"/>
      <c r="B399" s="76"/>
      <c r="C399" s="38" t="s">
        <v>1095</v>
      </c>
      <c r="D399" s="38"/>
      <c r="E399" s="76"/>
      <c r="F399" s="38" t="s">
        <v>1096</v>
      </c>
      <c r="G399" s="73"/>
    </row>
    <row r="400" spans="1:7" x14ac:dyDescent="0.25">
      <c r="A400" s="75"/>
      <c r="B400" s="76"/>
      <c r="C400" s="38"/>
      <c r="D400" s="38"/>
      <c r="E400" s="76"/>
      <c r="F400" s="38"/>
      <c r="G400" s="73"/>
    </row>
    <row r="401" spans="1:7" x14ac:dyDescent="0.25">
      <c r="A401" s="75"/>
      <c r="B401" s="76"/>
      <c r="C401" s="38"/>
      <c r="D401" s="38" t="s">
        <v>704</v>
      </c>
      <c r="E401" s="76"/>
      <c r="F401" s="38"/>
      <c r="G401" s="73"/>
    </row>
    <row r="402" spans="1:7" ht="76.5" x14ac:dyDescent="0.25">
      <c r="A402" s="75"/>
      <c r="B402" s="76" t="s">
        <v>1097</v>
      </c>
      <c r="C402" s="76" t="s">
        <v>1098</v>
      </c>
      <c r="D402" s="38" t="s">
        <v>1099</v>
      </c>
      <c r="E402" s="76" t="s">
        <v>1100</v>
      </c>
      <c r="F402" s="38" t="s">
        <v>678</v>
      </c>
      <c r="G402" s="73" t="s">
        <v>1298</v>
      </c>
    </row>
    <row r="403" spans="1:7" ht="25.5" x14ac:dyDescent="0.25">
      <c r="A403" s="75"/>
      <c r="B403" s="76"/>
      <c r="C403" s="76"/>
      <c r="D403" s="38"/>
      <c r="E403" s="76"/>
      <c r="F403" s="38" t="s">
        <v>679</v>
      </c>
      <c r="G403" s="73"/>
    </row>
    <row r="404" spans="1:7" x14ac:dyDescent="0.25">
      <c r="A404" s="75"/>
      <c r="B404" s="76"/>
      <c r="C404" s="76"/>
      <c r="D404" s="38" t="s">
        <v>704</v>
      </c>
      <c r="E404" s="76"/>
      <c r="F404" s="38"/>
      <c r="G404" s="73"/>
    </row>
    <row r="405" spans="1:7" ht="31.9" customHeight="1" x14ac:dyDescent="0.25">
      <c r="A405" s="75"/>
      <c r="B405" s="76" t="s">
        <v>1101</v>
      </c>
      <c r="C405" s="76" t="s">
        <v>1102</v>
      </c>
      <c r="D405" s="38"/>
      <c r="E405" s="76" t="s">
        <v>1103</v>
      </c>
      <c r="F405" s="76" t="s">
        <v>1104</v>
      </c>
      <c r="G405" s="73" t="s">
        <v>1298</v>
      </c>
    </row>
    <row r="406" spans="1:7" ht="63.75" x14ac:dyDescent="0.25">
      <c r="A406" s="75"/>
      <c r="B406" s="76"/>
      <c r="C406" s="76"/>
      <c r="D406" s="38" t="s">
        <v>1105</v>
      </c>
      <c r="E406" s="76"/>
      <c r="F406" s="76"/>
      <c r="G406" s="73"/>
    </row>
    <row r="407" spans="1:7" ht="31.9" customHeight="1" x14ac:dyDescent="0.25">
      <c r="A407" s="75"/>
      <c r="B407" s="76" t="s">
        <v>1106</v>
      </c>
      <c r="C407" s="76" t="s">
        <v>1107</v>
      </c>
      <c r="D407" s="76" t="s">
        <v>1108</v>
      </c>
      <c r="E407" s="76" t="s">
        <v>1109</v>
      </c>
      <c r="F407" s="38" t="s">
        <v>829</v>
      </c>
      <c r="G407" s="73" t="s">
        <v>1298</v>
      </c>
    </row>
    <row r="408" spans="1:7" ht="31.15" customHeight="1" x14ac:dyDescent="0.25">
      <c r="A408" s="75"/>
      <c r="B408" s="76"/>
      <c r="C408" s="76"/>
      <c r="D408" s="76"/>
      <c r="E408" s="76"/>
      <c r="F408" s="38" t="s">
        <v>1110</v>
      </c>
      <c r="G408" s="73"/>
    </row>
    <row r="409" spans="1:7" ht="58.15" customHeight="1" x14ac:dyDescent="0.25">
      <c r="A409" s="75"/>
      <c r="B409" s="76" t="s">
        <v>1111</v>
      </c>
      <c r="C409" s="76" t="s">
        <v>1112</v>
      </c>
      <c r="D409" s="38" t="s">
        <v>1113</v>
      </c>
      <c r="E409" s="38" t="s">
        <v>1114</v>
      </c>
      <c r="F409" s="38" t="s">
        <v>829</v>
      </c>
      <c r="G409" s="73" t="s">
        <v>1298</v>
      </c>
    </row>
    <row r="410" spans="1:7" ht="60.4" customHeight="1" x14ac:dyDescent="0.25">
      <c r="A410" s="75"/>
      <c r="B410" s="76"/>
      <c r="C410" s="76"/>
      <c r="D410" s="38" t="s">
        <v>1115</v>
      </c>
      <c r="E410" s="38" t="s">
        <v>1116</v>
      </c>
      <c r="F410" s="38" t="s">
        <v>1110</v>
      </c>
      <c r="G410" s="73"/>
    </row>
    <row r="411" spans="1:7" ht="49.9" customHeight="1" x14ac:dyDescent="0.25">
      <c r="A411" s="75"/>
      <c r="B411" s="76" t="s">
        <v>1117</v>
      </c>
      <c r="C411" s="76" t="s">
        <v>1118</v>
      </c>
      <c r="D411" s="76" t="s">
        <v>1117</v>
      </c>
      <c r="E411" s="76" t="s">
        <v>1119</v>
      </c>
      <c r="F411" s="38" t="s">
        <v>674</v>
      </c>
      <c r="G411" s="73" t="s">
        <v>1298</v>
      </c>
    </row>
    <row r="412" spans="1:7" ht="25.5" x14ac:dyDescent="0.25">
      <c r="A412" s="75"/>
      <c r="B412" s="76"/>
      <c r="C412" s="76"/>
      <c r="D412" s="76"/>
      <c r="E412" s="76"/>
      <c r="F412" s="38" t="s">
        <v>1120</v>
      </c>
      <c r="G412" s="73"/>
    </row>
    <row r="413" spans="1:7" x14ac:dyDescent="0.25">
      <c r="A413" s="75"/>
      <c r="B413" s="76"/>
      <c r="C413" s="76"/>
      <c r="D413" s="76"/>
      <c r="E413" s="76" t="s">
        <v>1121</v>
      </c>
      <c r="F413" s="38" t="s">
        <v>829</v>
      </c>
      <c r="G413" s="73" t="s">
        <v>1298</v>
      </c>
    </row>
    <row r="414" spans="1:7" ht="25.5" x14ac:dyDescent="0.25">
      <c r="A414" s="75"/>
      <c r="B414" s="76"/>
      <c r="C414" s="76"/>
      <c r="D414" s="76"/>
      <c r="E414" s="76"/>
      <c r="F414" s="38" t="s">
        <v>1120</v>
      </c>
      <c r="G414" s="73"/>
    </row>
    <row r="415" spans="1:7" ht="17.45" customHeight="1" x14ac:dyDescent="0.25">
      <c r="A415" s="75"/>
      <c r="B415" s="76"/>
      <c r="C415" s="76"/>
      <c r="D415" s="76" t="s">
        <v>1122</v>
      </c>
      <c r="E415" s="76" t="s">
        <v>1123</v>
      </c>
      <c r="F415" s="38" t="s">
        <v>674</v>
      </c>
      <c r="G415" s="73" t="s">
        <v>1298</v>
      </c>
    </row>
    <row r="416" spans="1:7" ht="25.5" x14ac:dyDescent="0.25">
      <c r="A416" s="75"/>
      <c r="B416" s="76"/>
      <c r="C416" s="76"/>
      <c r="D416" s="76"/>
      <c r="E416" s="76"/>
      <c r="F416" s="38" t="s">
        <v>1120</v>
      </c>
      <c r="G416" s="73"/>
    </row>
    <row r="417" spans="1:7" ht="168.6" customHeight="1" x14ac:dyDescent="0.25">
      <c r="A417" s="75"/>
      <c r="B417" s="76" t="s">
        <v>1124</v>
      </c>
      <c r="C417" s="38" t="s">
        <v>1125</v>
      </c>
      <c r="D417" s="76" t="s">
        <v>1124</v>
      </c>
      <c r="E417" s="76" t="s">
        <v>1126</v>
      </c>
      <c r="F417" s="38" t="s">
        <v>678</v>
      </c>
      <c r="G417" s="73" t="s">
        <v>1298</v>
      </c>
    </row>
    <row r="418" spans="1:7" ht="36" customHeight="1" x14ac:dyDescent="0.25">
      <c r="A418" s="75"/>
      <c r="B418" s="76"/>
      <c r="C418" s="38" t="s">
        <v>1127</v>
      </c>
      <c r="D418" s="76"/>
      <c r="E418" s="76"/>
      <c r="F418" s="38" t="s">
        <v>679</v>
      </c>
      <c r="G418" s="73"/>
    </row>
    <row r="419" spans="1:7" x14ac:dyDescent="0.25">
      <c r="A419" s="19"/>
      <c r="B419" s="41"/>
      <c r="C419" s="41"/>
      <c r="D419" s="41"/>
      <c r="E419" s="41"/>
      <c r="F419" s="41"/>
      <c r="G419" s="51"/>
    </row>
    <row r="420" spans="1:7" ht="78.599999999999994" customHeight="1" x14ac:dyDescent="0.25">
      <c r="A420" s="75" t="s">
        <v>1128</v>
      </c>
      <c r="B420" s="76" t="s">
        <v>1129</v>
      </c>
      <c r="C420" s="76" t="s">
        <v>1130</v>
      </c>
      <c r="D420" s="38" t="s">
        <v>1131</v>
      </c>
      <c r="E420" s="76" t="s">
        <v>1132</v>
      </c>
      <c r="F420" s="38" t="s">
        <v>678</v>
      </c>
      <c r="G420" s="73" t="s">
        <v>1273</v>
      </c>
    </row>
    <row r="421" spans="1:7" ht="25.5" x14ac:dyDescent="0.25">
      <c r="A421" s="75"/>
      <c r="B421" s="76"/>
      <c r="C421" s="76"/>
      <c r="D421" s="38" t="s">
        <v>1133</v>
      </c>
      <c r="E421" s="76"/>
      <c r="F421" s="38" t="s">
        <v>679</v>
      </c>
      <c r="G421" s="73"/>
    </row>
    <row r="422" spans="1:7" x14ac:dyDescent="0.25">
      <c r="A422" s="75"/>
      <c r="B422" s="76"/>
      <c r="C422" s="76"/>
      <c r="D422" s="38" t="s">
        <v>1134</v>
      </c>
      <c r="E422" s="76"/>
      <c r="F422" s="38"/>
      <c r="G422" s="73"/>
    </row>
    <row r="423" spans="1:7" ht="38.25" x14ac:dyDescent="0.25">
      <c r="A423" s="75"/>
      <c r="B423" s="76" t="s">
        <v>1135</v>
      </c>
      <c r="C423" s="38" t="s">
        <v>1136</v>
      </c>
      <c r="D423" s="76" t="s">
        <v>1135</v>
      </c>
      <c r="E423" s="38" t="s">
        <v>1295</v>
      </c>
      <c r="F423" s="38" t="s">
        <v>678</v>
      </c>
      <c r="G423" s="73" t="s">
        <v>1273</v>
      </c>
    </row>
    <row r="424" spans="1:7" ht="25.5" x14ac:dyDescent="0.25">
      <c r="A424" s="75"/>
      <c r="B424" s="76"/>
      <c r="C424" s="38" t="s">
        <v>1137</v>
      </c>
      <c r="D424" s="76"/>
      <c r="E424" s="38" t="s">
        <v>1138</v>
      </c>
      <c r="F424" s="38" t="s">
        <v>1139</v>
      </c>
      <c r="G424" s="73"/>
    </row>
    <row r="425" spans="1:7" ht="51" x14ac:dyDescent="0.25">
      <c r="A425" s="75"/>
      <c r="B425" s="76"/>
      <c r="C425" s="38" t="s">
        <v>1140</v>
      </c>
      <c r="D425" s="76"/>
      <c r="E425" s="38" t="s">
        <v>1141</v>
      </c>
      <c r="F425" s="38"/>
      <c r="G425" s="73"/>
    </row>
    <row r="426" spans="1:7" ht="51" x14ac:dyDescent="0.25">
      <c r="A426" s="75"/>
      <c r="B426" s="76"/>
      <c r="C426" s="38"/>
      <c r="D426" s="76"/>
      <c r="E426" s="38" t="s">
        <v>1142</v>
      </c>
      <c r="F426" s="38"/>
      <c r="G426" s="73"/>
    </row>
    <row r="427" spans="1:7" ht="51" x14ac:dyDescent="0.25">
      <c r="A427" s="75"/>
      <c r="B427" s="76" t="s">
        <v>1143</v>
      </c>
      <c r="C427" s="76" t="s">
        <v>1144</v>
      </c>
      <c r="D427" s="38" t="s">
        <v>1145</v>
      </c>
      <c r="E427" s="76" t="s">
        <v>1146</v>
      </c>
      <c r="F427" s="38" t="s">
        <v>678</v>
      </c>
      <c r="G427" s="73" t="s">
        <v>1273</v>
      </c>
    </row>
    <row r="428" spans="1:7" ht="40.9" customHeight="1" x14ac:dyDescent="0.25">
      <c r="A428" s="75"/>
      <c r="B428" s="76"/>
      <c r="C428" s="76"/>
      <c r="D428" s="38"/>
      <c r="E428" s="76"/>
      <c r="F428" s="38" t="s">
        <v>1147</v>
      </c>
      <c r="G428" s="73"/>
    </row>
    <row r="429" spans="1:7" ht="76.5" x14ac:dyDescent="0.25">
      <c r="A429" s="75"/>
      <c r="B429" s="76"/>
      <c r="C429" s="76" t="s">
        <v>1144</v>
      </c>
      <c r="D429" s="38" t="s">
        <v>1148</v>
      </c>
      <c r="E429" s="76" t="s">
        <v>1149</v>
      </c>
      <c r="F429" s="38" t="s">
        <v>678</v>
      </c>
      <c r="G429" s="73" t="s">
        <v>1273</v>
      </c>
    </row>
    <row r="430" spans="1:7" ht="38.65" customHeight="1" x14ac:dyDescent="0.25">
      <c r="A430" s="75"/>
      <c r="B430" s="76"/>
      <c r="C430" s="76"/>
      <c r="D430" s="38"/>
      <c r="E430" s="76"/>
      <c r="F430" s="38" t="s">
        <v>1147</v>
      </c>
      <c r="G430" s="73"/>
    </row>
    <row r="431" spans="1:7" x14ac:dyDescent="0.25">
      <c r="A431" s="19"/>
      <c r="B431" s="41"/>
      <c r="C431" s="41"/>
      <c r="D431" s="41"/>
      <c r="E431" s="41"/>
      <c r="F431" s="41"/>
      <c r="G431" s="51"/>
    </row>
    <row r="432" spans="1:7" ht="71.45" customHeight="1" x14ac:dyDescent="0.25">
      <c r="A432" s="75" t="s">
        <v>1150</v>
      </c>
      <c r="B432" s="76"/>
      <c r="C432" s="76" t="s">
        <v>1151</v>
      </c>
      <c r="D432" s="38" t="s">
        <v>1150</v>
      </c>
      <c r="E432" s="76" t="s">
        <v>1152</v>
      </c>
      <c r="F432" s="38" t="s">
        <v>678</v>
      </c>
      <c r="G432" s="73" t="s">
        <v>1273</v>
      </c>
    </row>
    <row r="433" spans="1:7" ht="25.5" x14ac:dyDescent="0.25">
      <c r="A433" s="75"/>
      <c r="B433" s="76"/>
      <c r="C433" s="76"/>
      <c r="D433" s="38"/>
      <c r="E433" s="76"/>
      <c r="F433" s="38" t="s">
        <v>1153</v>
      </c>
      <c r="G433" s="73"/>
    </row>
    <row r="434" spans="1:7" ht="222.6" customHeight="1" x14ac:dyDescent="0.25">
      <c r="A434" s="75"/>
      <c r="B434" s="76"/>
      <c r="C434" s="76" t="s">
        <v>1154</v>
      </c>
      <c r="D434" s="38" t="s">
        <v>704</v>
      </c>
      <c r="E434" s="76" t="s">
        <v>1155</v>
      </c>
      <c r="F434" s="38" t="s">
        <v>678</v>
      </c>
      <c r="G434" s="73" t="s">
        <v>1273</v>
      </c>
    </row>
    <row r="435" spans="1:7" ht="25.5" x14ac:dyDescent="0.25">
      <c r="A435" s="75"/>
      <c r="B435" s="76"/>
      <c r="C435" s="76"/>
      <c r="D435" s="38"/>
      <c r="E435" s="76"/>
      <c r="F435" s="38" t="s">
        <v>679</v>
      </c>
      <c r="G435" s="73"/>
    </row>
    <row r="436" spans="1:7" x14ac:dyDescent="0.25">
      <c r="A436" s="19"/>
      <c r="B436" s="41"/>
      <c r="C436" s="41"/>
      <c r="D436" s="41"/>
      <c r="E436" s="41"/>
      <c r="F436" s="41"/>
      <c r="G436" s="51"/>
    </row>
    <row r="437" spans="1:7" ht="28.15" customHeight="1" x14ac:dyDescent="0.25">
      <c r="A437" s="75" t="s">
        <v>1156</v>
      </c>
      <c r="B437" s="76"/>
      <c r="C437" s="76" t="s">
        <v>1157</v>
      </c>
      <c r="D437" s="76" t="s">
        <v>1156</v>
      </c>
      <c r="E437" s="76" t="s">
        <v>1158</v>
      </c>
      <c r="F437" s="38" t="s">
        <v>678</v>
      </c>
      <c r="G437" s="73" t="s">
        <v>1273</v>
      </c>
    </row>
    <row r="438" spans="1:7" ht="25.5" x14ac:dyDescent="0.25">
      <c r="A438" s="75"/>
      <c r="B438" s="76"/>
      <c r="C438" s="76"/>
      <c r="D438" s="76"/>
      <c r="E438" s="76"/>
      <c r="F438" s="38" t="s">
        <v>679</v>
      </c>
      <c r="G438" s="73"/>
    </row>
    <row r="439" spans="1:7" ht="103.9" customHeight="1" x14ac:dyDescent="0.25">
      <c r="A439" s="75"/>
      <c r="B439" s="76"/>
      <c r="C439" s="76"/>
      <c r="D439" s="76" t="s">
        <v>1159</v>
      </c>
      <c r="E439" s="76" t="s">
        <v>1160</v>
      </c>
      <c r="F439" s="38" t="s">
        <v>678</v>
      </c>
      <c r="G439" s="73" t="s">
        <v>1273</v>
      </c>
    </row>
    <row r="440" spans="1:7" ht="25.5" x14ac:dyDescent="0.25">
      <c r="A440" s="75"/>
      <c r="B440" s="76"/>
      <c r="C440" s="76"/>
      <c r="D440" s="76"/>
      <c r="E440" s="76"/>
      <c r="F440" s="38" t="s">
        <v>679</v>
      </c>
      <c r="G440" s="73"/>
    </row>
    <row r="441" spans="1:7" ht="71.45" customHeight="1" x14ac:dyDescent="0.25">
      <c r="A441" s="75"/>
      <c r="B441" s="76"/>
      <c r="C441" s="76"/>
      <c r="D441" s="76" t="s">
        <v>1161</v>
      </c>
      <c r="E441" s="76" t="s">
        <v>1162</v>
      </c>
      <c r="F441" s="38" t="s">
        <v>678</v>
      </c>
      <c r="G441" s="73" t="s">
        <v>1273</v>
      </c>
    </row>
    <row r="442" spans="1:7" ht="25.5" x14ac:dyDescent="0.25">
      <c r="A442" s="75"/>
      <c r="B442" s="76"/>
      <c r="C442" s="76"/>
      <c r="D442" s="76"/>
      <c r="E442" s="76"/>
      <c r="F442" s="38" t="s">
        <v>679</v>
      </c>
      <c r="G442" s="73"/>
    </row>
    <row r="443" spans="1:7" ht="136.15" customHeight="1" x14ac:dyDescent="0.25">
      <c r="A443" s="75"/>
      <c r="B443" s="76"/>
      <c r="C443" s="76"/>
      <c r="D443" s="76" t="s">
        <v>1163</v>
      </c>
      <c r="E443" s="76" t="s">
        <v>1164</v>
      </c>
      <c r="F443" s="38" t="s">
        <v>678</v>
      </c>
      <c r="G443" s="73" t="s">
        <v>1273</v>
      </c>
    </row>
    <row r="444" spans="1:7" ht="25.5" x14ac:dyDescent="0.25">
      <c r="A444" s="75"/>
      <c r="B444" s="76"/>
      <c r="C444" s="76"/>
      <c r="D444" s="76"/>
      <c r="E444" s="76"/>
      <c r="F444" s="38" t="s">
        <v>679</v>
      </c>
      <c r="G444" s="73"/>
    </row>
    <row r="445" spans="1:7" ht="39" customHeight="1" x14ac:dyDescent="0.25">
      <c r="A445" s="75"/>
      <c r="B445" s="76"/>
      <c r="C445" s="76"/>
      <c r="D445" s="76" t="s">
        <v>1165</v>
      </c>
      <c r="E445" s="76" t="s">
        <v>1166</v>
      </c>
      <c r="F445" s="38" t="s">
        <v>678</v>
      </c>
      <c r="G445" s="73" t="s">
        <v>1273</v>
      </c>
    </row>
    <row r="446" spans="1:7" ht="25.5" x14ac:dyDescent="0.25">
      <c r="A446" s="75"/>
      <c r="B446" s="76"/>
      <c r="C446" s="76"/>
      <c r="D446" s="76"/>
      <c r="E446" s="76"/>
      <c r="F446" s="38" t="s">
        <v>679</v>
      </c>
      <c r="G446" s="73"/>
    </row>
    <row r="447" spans="1:7" x14ac:dyDescent="0.25">
      <c r="A447" s="75"/>
      <c r="B447" s="76"/>
      <c r="C447" s="76"/>
      <c r="D447" s="76" t="s">
        <v>1167</v>
      </c>
      <c r="E447" s="76" t="s">
        <v>1168</v>
      </c>
      <c r="F447" s="38" t="s">
        <v>678</v>
      </c>
      <c r="G447" s="73" t="s">
        <v>1273</v>
      </c>
    </row>
    <row r="448" spans="1:7" ht="25.5" x14ac:dyDescent="0.25">
      <c r="A448" s="75"/>
      <c r="B448" s="76"/>
      <c r="C448" s="76"/>
      <c r="D448" s="76"/>
      <c r="E448" s="76"/>
      <c r="F448" s="38" t="s">
        <v>679</v>
      </c>
      <c r="G448" s="73"/>
    </row>
    <row r="449" spans="1:7" ht="93" customHeight="1" x14ac:dyDescent="0.25">
      <c r="A449" s="75"/>
      <c r="B449" s="76"/>
      <c r="C449" s="76"/>
      <c r="D449" s="76" t="s">
        <v>1169</v>
      </c>
      <c r="E449" s="76" t="s">
        <v>1170</v>
      </c>
      <c r="F449" s="38" t="s">
        <v>678</v>
      </c>
      <c r="G449" s="73" t="s">
        <v>1273</v>
      </c>
    </row>
    <row r="450" spans="1:7" ht="25.5" x14ac:dyDescent="0.25">
      <c r="A450" s="75"/>
      <c r="B450" s="76"/>
      <c r="C450" s="76"/>
      <c r="D450" s="76"/>
      <c r="E450" s="76"/>
      <c r="F450" s="38" t="s">
        <v>679</v>
      </c>
      <c r="G450" s="73"/>
    </row>
    <row r="451" spans="1:7" ht="28.15" customHeight="1" x14ac:dyDescent="0.25">
      <c r="A451" s="75"/>
      <c r="B451" s="76"/>
      <c r="C451" s="76"/>
      <c r="D451" s="76" t="s">
        <v>1171</v>
      </c>
      <c r="E451" s="76" t="s">
        <v>1172</v>
      </c>
      <c r="F451" s="38" t="s">
        <v>678</v>
      </c>
      <c r="G451" s="73" t="s">
        <v>1273</v>
      </c>
    </row>
    <row r="452" spans="1:7" ht="22.9" customHeight="1" x14ac:dyDescent="0.25">
      <c r="A452" s="75"/>
      <c r="B452" s="76"/>
      <c r="C452" s="76"/>
      <c r="D452" s="76"/>
      <c r="E452" s="76"/>
      <c r="F452" s="38" t="s">
        <v>679</v>
      </c>
      <c r="G452" s="73"/>
    </row>
    <row r="453" spans="1:7" x14ac:dyDescent="0.25">
      <c r="A453" s="19"/>
      <c r="B453" s="41"/>
      <c r="C453" s="41"/>
      <c r="D453" s="41"/>
      <c r="E453" s="41"/>
      <c r="F453" s="41"/>
      <c r="G453" s="51"/>
    </row>
    <row r="454" spans="1:7" ht="37.15" customHeight="1" x14ac:dyDescent="0.25">
      <c r="A454" s="75" t="s">
        <v>1173</v>
      </c>
      <c r="B454" s="76"/>
      <c r="C454" s="76" t="s">
        <v>1174</v>
      </c>
      <c r="D454" s="38" t="s">
        <v>1173</v>
      </c>
      <c r="E454" s="76" t="s">
        <v>1175</v>
      </c>
      <c r="F454" s="38" t="s">
        <v>674</v>
      </c>
      <c r="G454" s="73" t="s">
        <v>1273</v>
      </c>
    </row>
    <row r="455" spans="1:7" ht="25.5" x14ac:dyDescent="0.25">
      <c r="A455" s="75"/>
      <c r="B455" s="76"/>
      <c r="C455" s="76"/>
      <c r="D455" s="38"/>
      <c r="E455" s="76"/>
      <c r="F455" s="38" t="s">
        <v>1176</v>
      </c>
      <c r="G455" s="73"/>
    </row>
    <row r="456" spans="1:7" x14ac:dyDescent="0.25">
      <c r="A456" s="75"/>
      <c r="B456" s="76"/>
      <c r="C456" s="76"/>
      <c r="D456" s="38" t="s">
        <v>704</v>
      </c>
      <c r="E456" s="76" t="s">
        <v>1177</v>
      </c>
      <c r="F456" s="38" t="s">
        <v>674</v>
      </c>
      <c r="G456" s="73" t="s">
        <v>1273</v>
      </c>
    </row>
    <row r="457" spans="1:7" ht="36" customHeight="1" x14ac:dyDescent="0.25">
      <c r="A457" s="75"/>
      <c r="B457" s="76"/>
      <c r="C457" s="76"/>
      <c r="D457" s="38"/>
      <c r="E457" s="76"/>
      <c r="F457" s="38" t="s">
        <v>1176</v>
      </c>
      <c r="G457" s="73"/>
    </row>
    <row r="458" spans="1:7" ht="16.149999999999999" customHeight="1" x14ac:dyDescent="0.25">
      <c r="A458" s="19"/>
      <c r="B458" s="41"/>
      <c r="C458" s="41"/>
      <c r="D458" s="41"/>
      <c r="E458" s="41"/>
      <c r="F458" s="41"/>
      <c r="G458" s="51"/>
    </row>
    <row r="459" spans="1:7" ht="114.6" customHeight="1" x14ac:dyDescent="0.25">
      <c r="A459" s="75" t="s">
        <v>1178</v>
      </c>
      <c r="B459" s="76"/>
      <c r="C459" s="76" t="s">
        <v>1179</v>
      </c>
      <c r="D459" s="38" t="s">
        <v>1178</v>
      </c>
      <c r="E459" s="76" t="s">
        <v>1180</v>
      </c>
      <c r="F459" s="38" t="s">
        <v>678</v>
      </c>
      <c r="G459" s="73" t="s">
        <v>1273</v>
      </c>
    </row>
    <row r="460" spans="1:7" ht="35.65" customHeight="1" x14ac:dyDescent="0.25">
      <c r="A460" s="75"/>
      <c r="B460" s="76"/>
      <c r="C460" s="76"/>
      <c r="D460" s="38"/>
      <c r="E460" s="76"/>
      <c r="F460" s="38" t="s">
        <v>679</v>
      </c>
      <c r="G460" s="73"/>
    </row>
    <row r="461" spans="1:7" ht="39" customHeight="1" x14ac:dyDescent="0.25">
      <c r="A461" s="75"/>
      <c r="B461" s="76"/>
      <c r="C461" s="76" t="s">
        <v>1181</v>
      </c>
      <c r="D461" s="38" t="s">
        <v>704</v>
      </c>
      <c r="E461" s="76" t="s">
        <v>1182</v>
      </c>
      <c r="F461" s="38" t="s">
        <v>678</v>
      </c>
      <c r="G461" s="73" t="s">
        <v>1273</v>
      </c>
    </row>
    <row r="462" spans="1:7" ht="25.9" customHeight="1" x14ac:dyDescent="0.25">
      <c r="A462" s="75"/>
      <c r="B462" s="76"/>
      <c r="C462" s="76"/>
      <c r="D462" s="38"/>
      <c r="E462" s="76"/>
      <c r="F462" s="38" t="s">
        <v>679</v>
      </c>
      <c r="G462" s="73"/>
    </row>
    <row r="463" spans="1:7" ht="23.65" customHeight="1" x14ac:dyDescent="0.25">
      <c r="A463" s="75"/>
      <c r="B463" s="76"/>
      <c r="C463" s="76" t="s">
        <v>1183</v>
      </c>
      <c r="D463" s="38"/>
      <c r="E463" s="76" t="s">
        <v>1184</v>
      </c>
      <c r="F463" s="38" t="s">
        <v>678</v>
      </c>
      <c r="G463" s="73" t="s">
        <v>1273</v>
      </c>
    </row>
    <row r="464" spans="1:7" ht="25.9" customHeight="1" x14ac:dyDescent="0.25">
      <c r="A464" s="75"/>
      <c r="B464" s="76"/>
      <c r="C464" s="76"/>
      <c r="D464" s="38"/>
      <c r="E464" s="76"/>
      <c r="F464" s="38" t="s">
        <v>679</v>
      </c>
      <c r="G464" s="73"/>
    </row>
    <row r="465" spans="1:7" x14ac:dyDescent="0.25">
      <c r="A465" s="19"/>
      <c r="B465" s="41"/>
      <c r="C465" s="41"/>
      <c r="D465" s="41"/>
      <c r="E465" s="41"/>
      <c r="F465" s="41"/>
      <c r="G465" s="51"/>
    </row>
    <row r="466" spans="1:7" ht="79.900000000000006" customHeight="1" x14ac:dyDescent="0.25">
      <c r="A466" s="75" t="s">
        <v>1185</v>
      </c>
      <c r="B466" s="99" t="s">
        <v>1186</v>
      </c>
      <c r="C466" s="76" t="s">
        <v>672</v>
      </c>
      <c r="D466" s="76" t="s">
        <v>671</v>
      </c>
      <c r="E466" s="38" t="s">
        <v>1187</v>
      </c>
      <c r="F466" s="76" t="s">
        <v>674</v>
      </c>
      <c r="G466" s="73" t="s">
        <v>1277</v>
      </c>
    </row>
    <row r="467" spans="1:7" ht="45.4" customHeight="1" x14ac:dyDescent="0.25">
      <c r="A467" s="75"/>
      <c r="B467" s="99"/>
      <c r="C467" s="76"/>
      <c r="D467" s="76"/>
      <c r="E467" s="38" t="s">
        <v>1188</v>
      </c>
      <c r="F467" s="76"/>
      <c r="G467" s="73"/>
    </row>
    <row r="468" spans="1:7" ht="34.5" customHeight="1" x14ac:dyDescent="0.25">
      <c r="A468" s="75"/>
      <c r="B468" s="99"/>
      <c r="C468" s="38" t="s">
        <v>1189</v>
      </c>
      <c r="D468" s="38" t="s">
        <v>1190</v>
      </c>
      <c r="E468" s="38" t="s">
        <v>1190</v>
      </c>
      <c r="F468" s="38" t="s">
        <v>678</v>
      </c>
      <c r="G468" s="2" t="s">
        <v>1277</v>
      </c>
    </row>
    <row r="469" spans="1:7" ht="52.9" customHeight="1" x14ac:dyDescent="0.25">
      <c r="A469" s="75"/>
      <c r="B469" s="99"/>
      <c r="C469" s="38"/>
      <c r="D469" s="38" t="s">
        <v>1191</v>
      </c>
      <c r="E469" s="38" t="s">
        <v>1192</v>
      </c>
      <c r="F469" s="38" t="s">
        <v>678</v>
      </c>
      <c r="G469" s="2" t="s">
        <v>1277</v>
      </c>
    </row>
    <row r="470" spans="1:7" ht="39" customHeight="1" x14ac:dyDescent="0.25">
      <c r="A470" s="75"/>
      <c r="B470" s="99"/>
      <c r="C470" s="76" t="s">
        <v>1193</v>
      </c>
      <c r="D470" s="76" t="s">
        <v>1194</v>
      </c>
      <c r="E470" s="76" t="s">
        <v>1195</v>
      </c>
      <c r="F470" s="38" t="s">
        <v>674</v>
      </c>
      <c r="G470" s="2" t="s">
        <v>1277</v>
      </c>
    </row>
    <row r="471" spans="1:7" ht="45" customHeight="1" x14ac:dyDescent="0.25">
      <c r="A471" s="75"/>
      <c r="B471" s="99"/>
      <c r="C471" s="76"/>
      <c r="D471" s="76"/>
      <c r="E471" s="76"/>
      <c r="F471" s="38" t="s">
        <v>1196</v>
      </c>
      <c r="G471" s="2" t="s">
        <v>1277</v>
      </c>
    </row>
    <row r="472" spans="1:7" ht="80.650000000000006" customHeight="1" x14ac:dyDescent="0.25">
      <c r="A472" s="75"/>
      <c r="B472" s="99"/>
      <c r="C472" s="38" t="s">
        <v>1197</v>
      </c>
      <c r="D472" s="38" t="s">
        <v>1198</v>
      </c>
      <c r="E472" s="38" t="s">
        <v>1199</v>
      </c>
      <c r="F472" s="38" t="s">
        <v>678</v>
      </c>
      <c r="G472" s="2" t="s">
        <v>1277</v>
      </c>
    </row>
    <row r="473" spans="1:7" ht="80.650000000000006" customHeight="1" x14ac:dyDescent="0.25">
      <c r="A473" s="75"/>
      <c r="B473" s="99"/>
      <c r="C473" s="38" t="s">
        <v>1200</v>
      </c>
      <c r="D473" s="38" t="s">
        <v>1201</v>
      </c>
      <c r="E473" s="38" t="s">
        <v>1202</v>
      </c>
      <c r="F473" s="38" t="s">
        <v>678</v>
      </c>
      <c r="G473" s="2" t="s">
        <v>1277</v>
      </c>
    </row>
    <row r="474" spans="1:7" ht="69" customHeight="1" x14ac:dyDescent="0.25">
      <c r="A474" s="75"/>
      <c r="B474" s="99"/>
      <c r="C474" s="38" t="s">
        <v>1203</v>
      </c>
      <c r="D474" s="38" t="s">
        <v>1296</v>
      </c>
      <c r="E474" s="38" t="s">
        <v>1204</v>
      </c>
      <c r="F474" s="38" t="s">
        <v>678</v>
      </c>
      <c r="G474" s="2" t="s">
        <v>1277</v>
      </c>
    </row>
    <row r="475" spans="1:7" ht="167.65" customHeight="1" x14ac:dyDescent="0.25">
      <c r="A475" s="75" t="s">
        <v>1185</v>
      </c>
      <c r="B475" s="99" t="s">
        <v>1205</v>
      </c>
      <c r="C475" s="38" t="s">
        <v>1206</v>
      </c>
      <c r="D475" s="38" t="s">
        <v>1207</v>
      </c>
      <c r="E475" s="38" t="s">
        <v>1208</v>
      </c>
      <c r="F475" s="38" t="s">
        <v>678</v>
      </c>
      <c r="G475" s="2" t="s">
        <v>1277</v>
      </c>
    </row>
    <row r="476" spans="1:7" ht="85.9" customHeight="1" x14ac:dyDescent="0.25">
      <c r="A476" s="75"/>
      <c r="B476" s="99"/>
      <c r="C476" s="38" t="s">
        <v>1209</v>
      </c>
      <c r="D476" s="38" t="s">
        <v>1210</v>
      </c>
      <c r="E476" s="38" t="s">
        <v>1211</v>
      </c>
      <c r="F476" s="38" t="s">
        <v>678</v>
      </c>
      <c r="G476" s="2" t="s">
        <v>1277</v>
      </c>
    </row>
    <row r="477" spans="1:7" ht="95.65" customHeight="1" x14ac:dyDescent="0.25">
      <c r="A477" s="75"/>
      <c r="B477" s="99"/>
      <c r="C477" s="38" t="s">
        <v>1212</v>
      </c>
      <c r="D477" s="38" t="s">
        <v>1213</v>
      </c>
      <c r="E477" s="38" t="s">
        <v>1214</v>
      </c>
      <c r="F477" s="38" t="s">
        <v>964</v>
      </c>
      <c r="G477" s="2" t="s">
        <v>1277</v>
      </c>
    </row>
    <row r="478" spans="1:7" ht="115.15" customHeight="1" x14ac:dyDescent="0.25">
      <c r="A478" s="75" t="s">
        <v>1215</v>
      </c>
      <c r="B478" s="99" t="s">
        <v>1216</v>
      </c>
      <c r="C478" s="38" t="s">
        <v>1217</v>
      </c>
      <c r="D478" s="38" t="s">
        <v>1218</v>
      </c>
      <c r="E478" s="38" t="s">
        <v>1219</v>
      </c>
      <c r="F478" s="38" t="s">
        <v>1104</v>
      </c>
      <c r="G478" s="2" t="s">
        <v>1268</v>
      </c>
    </row>
    <row r="479" spans="1:7" ht="72" customHeight="1" x14ac:dyDescent="0.25">
      <c r="A479" s="75"/>
      <c r="B479" s="99"/>
      <c r="C479" s="38" t="s">
        <v>1220</v>
      </c>
      <c r="D479" s="38" t="s">
        <v>1221</v>
      </c>
      <c r="E479" s="38" t="s">
        <v>1222</v>
      </c>
      <c r="F479" s="38" t="s">
        <v>674</v>
      </c>
      <c r="G479" s="2" t="s">
        <v>1277</v>
      </c>
    </row>
    <row r="480" spans="1:7" x14ac:dyDescent="0.25">
      <c r="A480" s="75"/>
      <c r="B480" s="99"/>
      <c r="C480" s="76" t="s">
        <v>1223</v>
      </c>
      <c r="D480" s="38" t="s">
        <v>1224</v>
      </c>
      <c r="E480" s="76" t="s">
        <v>1225</v>
      </c>
      <c r="F480" s="38" t="s">
        <v>674</v>
      </c>
      <c r="G480" s="73" t="s">
        <v>1277</v>
      </c>
    </row>
    <row r="481" spans="1:7" ht="25.5" x14ac:dyDescent="0.25">
      <c r="A481" s="75"/>
      <c r="B481" s="99"/>
      <c r="C481" s="76"/>
      <c r="D481" s="77" t="s">
        <v>1226</v>
      </c>
      <c r="E481" s="76"/>
      <c r="F481" s="38" t="s">
        <v>1227</v>
      </c>
      <c r="G481" s="73"/>
    </row>
    <row r="482" spans="1:7" ht="56.65" customHeight="1" x14ac:dyDescent="0.25">
      <c r="A482" s="75"/>
      <c r="B482" s="99"/>
      <c r="C482" s="76"/>
      <c r="D482" s="100"/>
      <c r="E482" s="76"/>
      <c r="F482" s="38"/>
      <c r="G482" s="73"/>
    </row>
    <row r="483" spans="1:7" ht="57.6" customHeight="1" x14ac:dyDescent="0.25">
      <c r="A483" s="75" t="s">
        <v>1215</v>
      </c>
      <c r="B483" s="99" t="s">
        <v>1228</v>
      </c>
      <c r="C483" s="38" t="s">
        <v>1229</v>
      </c>
      <c r="D483" s="38" t="s">
        <v>1228</v>
      </c>
      <c r="E483" s="38" t="s">
        <v>1230</v>
      </c>
      <c r="F483" s="76" t="s">
        <v>1231</v>
      </c>
      <c r="G483" s="73" t="s">
        <v>1277</v>
      </c>
    </row>
    <row r="484" spans="1:7" ht="101.45" customHeight="1" x14ac:dyDescent="0.25">
      <c r="A484" s="75"/>
      <c r="B484" s="99"/>
      <c r="C484" s="38" t="s">
        <v>1232</v>
      </c>
      <c r="D484" s="38" t="s">
        <v>1297</v>
      </c>
      <c r="E484" s="38" t="s">
        <v>1233</v>
      </c>
      <c r="F484" s="76"/>
      <c r="G484" s="73"/>
    </row>
  </sheetData>
  <mergeCells count="661">
    <mergeCell ref="G106:G107"/>
    <mergeCell ref="G128:G129"/>
    <mergeCell ref="G193:G195"/>
    <mergeCell ref="G196:G198"/>
    <mergeCell ref="G91:G92"/>
    <mergeCell ref="A483:A484"/>
    <mergeCell ref="B483:B484"/>
    <mergeCell ref="F483:F484"/>
    <mergeCell ref="G483:G484"/>
    <mergeCell ref="A475:A477"/>
    <mergeCell ref="B475:B477"/>
    <mergeCell ref="A478:A482"/>
    <mergeCell ref="B478:B482"/>
    <mergeCell ref="C480:C482"/>
    <mergeCell ref="E480:E482"/>
    <mergeCell ref="G480:G482"/>
    <mergeCell ref="D481:D482"/>
    <mergeCell ref="G463:G464"/>
    <mergeCell ref="A466:A474"/>
    <mergeCell ref="B466:B474"/>
    <mergeCell ref="C466:C467"/>
    <mergeCell ref="D466:D467"/>
    <mergeCell ref="F466:F467"/>
    <mergeCell ref="G466:G467"/>
    <mergeCell ref="C470:C471"/>
    <mergeCell ref="D470:D471"/>
    <mergeCell ref="E470:E471"/>
    <mergeCell ref="A459:A464"/>
    <mergeCell ref="B459:B464"/>
    <mergeCell ref="C459:C460"/>
    <mergeCell ref="E459:E460"/>
    <mergeCell ref="G459:G460"/>
    <mergeCell ref="C461:C462"/>
    <mergeCell ref="E461:E462"/>
    <mergeCell ref="G461:G462"/>
    <mergeCell ref="C463:C464"/>
    <mergeCell ref="E463:E464"/>
    <mergeCell ref="D451:D452"/>
    <mergeCell ref="E451:E452"/>
    <mergeCell ref="G451:G452"/>
    <mergeCell ref="A454:A457"/>
    <mergeCell ref="B454:B457"/>
    <mergeCell ref="C454:C457"/>
    <mergeCell ref="E454:E455"/>
    <mergeCell ref="G454:G455"/>
    <mergeCell ref="E456:E457"/>
    <mergeCell ref="G456:G457"/>
    <mergeCell ref="A437:A452"/>
    <mergeCell ref="B437:B452"/>
    <mergeCell ref="C437:C452"/>
    <mergeCell ref="D437:D438"/>
    <mergeCell ref="E437:E438"/>
    <mergeCell ref="G437:G438"/>
    <mergeCell ref="D439:D440"/>
    <mergeCell ref="E439:E440"/>
    <mergeCell ref="G439:G440"/>
    <mergeCell ref="D447:D448"/>
    <mergeCell ref="E447:E448"/>
    <mergeCell ref="G447:G448"/>
    <mergeCell ref="D449:D450"/>
    <mergeCell ref="E449:E450"/>
    <mergeCell ref="G449:G450"/>
    <mergeCell ref="E441:E442"/>
    <mergeCell ref="G441:G442"/>
    <mergeCell ref="D443:D444"/>
    <mergeCell ref="E443:E444"/>
    <mergeCell ref="G443:G444"/>
    <mergeCell ref="D445:D446"/>
    <mergeCell ref="E445:E446"/>
    <mergeCell ref="G445:G446"/>
    <mergeCell ref="D441:D442"/>
    <mergeCell ref="A432:A435"/>
    <mergeCell ref="B432:B435"/>
    <mergeCell ref="C432:C433"/>
    <mergeCell ref="E432:E433"/>
    <mergeCell ref="G432:G433"/>
    <mergeCell ref="C434:C435"/>
    <mergeCell ref="E434:E435"/>
    <mergeCell ref="G434:G435"/>
    <mergeCell ref="D423:D426"/>
    <mergeCell ref="G423:G426"/>
    <mergeCell ref="B427:B430"/>
    <mergeCell ref="C427:C428"/>
    <mergeCell ref="E427:E428"/>
    <mergeCell ref="G427:G428"/>
    <mergeCell ref="C429:C430"/>
    <mergeCell ref="E429:E430"/>
    <mergeCell ref="G429:G430"/>
    <mergeCell ref="B417:B418"/>
    <mergeCell ref="D417:D418"/>
    <mergeCell ref="E417:E418"/>
    <mergeCell ref="G417:G418"/>
    <mergeCell ref="A420:A430"/>
    <mergeCell ref="B420:B422"/>
    <mergeCell ref="C420:C422"/>
    <mergeCell ref="E420:E422"/>
    <mergeCell ref="G420:G422"/>
    <mergeCell ref="B423:B426"/>
    <mergeCell ref="A407:A418"/>
    <mergeCell ref="B407:B408"/>
    <mergeCell ref="C407:C408"/>
    <mergeCell ref="D407:D408"/>
    <mergeCell ref="E407:E408"/>
    <mergeCell ref="G407:G408"/>
    <mergeCell ref="B409:B410"/>
    <mergeCell ref="C409:C410"/>
    <mergeCell ref="G409:G410"/>
    <mergeCell ref="B411:B416"/>
    <mergeCell ref="C411:C416"/>
    <mergeCell ref="D411:D414"/>
    <mergeCell ref="E411:E412"/>
    <mergeCell ref="G411:G412"/>
    <mergeCell ref="E413:E414"/>
    <mergeCell ref="G413:G414"/>
    <mergeCell ref="D415:D416"/>
    <mergeCell ref="E415:E416"/>
    <mergeCell ref="G415:G416"/>
    <mergeCell ref="B402:B404"/>
    <mergeCell ref="C402:C404"/>
    <mergeCell ref="E402:E404"/>
    <mergeCell ref="G402:G404"/>
    <mergeCell ref="B405:B406"/>
    <mergeCell ref="C405:C406"/>
    <mergeCell ref="E405:E406"/>
    <mergeCell ref="F405:F406"/>
    <mergeCell ref="G405:G406"/>
    <mergeCell ref="B395:B397"/>
    <mergeCell ref="D395:D397"/>
    <mergeCell ref="B398:B401"/>
    <mergeCell ref="E398:E401"/>
    <mergeCell ref="G398:G401"/>
    <mergeCell ref="G388:G389"/>
    <mergeCell ref="B390:B391"/>
    <mergeCell ref="D390:D391"/>
    <mergeCell ref="E390:E391"/>
    <mergeCell ref="G390:G391"/>
    <mergeCell ref="A393:A406"/>
    <mergeCell ref="B393:B394"/>
    <mergeCell ref="C393:C394"/>
    <mergeCell ref="D393:D394"/>
    <mergeCell ref="E393:E394"/>
    <mergeCell ref="G380:G381"/>
    <mergeCell ref="A383:A391"/>
    <mergeCell ref="B383:B387"/>
    <mergeCell ref="C383:C391"/>
    <mergeCell ref="D383:D387"/>
    <mergeCell ref="E386:E387"/>
    <mergeCell ref="B388:B389"/>
    <mergeCell ref="D388:D389"/>
    <mergeCell ref="E388:E389"/>
    <mergeCell ref="A378:A381"/>
    <mergeCell ref="B378:B379"/>
    <mergeCell ref="C378:C379"/>
    <mergeCell ref="D378:D379"/>
    <mergeCell ref="E378:E379"/>
    <mergeCell ref="G378:G379"/>
    <mergeCell ref="B380:B381"/>
    <mergeCell ref="C380:C381"/>
    <mergeCell ref="D380:D381"/>
    <mergeCell ref="G393:G394"/>
    <mergeCell ref="E380:E381"/>
    <mergeCell ref="G371:G372"/>
    <mergeCell ref="C373:C374"/>
    <mergeCell ref="E373:E374"/>
    <mergeCell ref="G373:G374"/>
    <mergeCell ref="B375:B376"/>
    <mergeCell ref="C375:C376"/>
    <mergeCell ref="D375:D376"/>
    <mergeCell ref="E375:E376"/>
    <mergeCell ref="G375:G376"/>
    <mergeCell ref="A367:A376"/>
    <mergeCell ref="B367:B374"/>
    <mergeCell ref="D367:D370"/>
    <mergeCell ref="E367:E368"/>
    <mergeCell ref="G367:G368"/>
    <mergeCell ref="C369:C370"/>
    <mergeCell ref="E369:E370"/>
    <mergeCell ref="G369:G370"/>
    <mergeCell ref="D371:D374"/>
    <mergeCell ref="E371:E372"/>
    <mergeCell ref="G362:G363"/>
    <mergeCell ref="C364:C365"/>
    <mergeCell ref="E364:E365"/>
    <mergeCell ref="G364:G365"/>
    <mergeCell ref="C358:C359"/>
    <mergeCell ref="E358:E359"/>
    <mergeCell ref="G358:G359"/>
    <mergeCell ref="C360:C361"/>
    <mergeCell ref="E360:E361"/>
    <mergeCell ref="G360:G361"/>
    <mergeCell ref="A345:A365"/>
    <mergeCell ref="B345:B346"/>
    <mergeCell ref="C345:C346"/>
    <mergeCell ref="D345:D346"/>
    <mergeCell ref="E345:E346"/>
    <mergeCell ref="G345:G346"/>
    <mergeCell ref="B347:B365"/>
    <mergeCell ref="C347:C348"/>
    <mergeCell ref="E347:E348"/>
    <mergeCell ref="G347:G348"/>
    <mergeCell ref="C354:C355"/>
    <mergeCell ref="E354:E355"/>
    <mergeCell ref="G354:G355"/>
    <mergeCell ref="C356:C357"/>
    <mergeCell ref="E356:E357"/>
    <mergeCell ref="G356:G357"/>
    <mergeCell ref="C350:C351"/>
    <mergeCell ref="E350:E351"/>
    <mergeCell ref="G350:G351"/>
    <mergeCell ref="C352:C353"/>
    <mergeCell ref="E352:E353"/>
    <mergeCell ref="G352:G353"/>
    <mergeCell ref="C362:C363"/>
    <mergeCell ref="E362:E363"/>
    <mergeCell ref="G319:G320"/>
    <mergeCell ref="A323:A324"/>
    <mergeCell ref="F323:F324"/>
    <mergeCell ref="A326:A342"/>
    <mergeCell ref="B332:G332"/>
    <mergeCell ref="B333:B334"/>
    <mergeCell ref="B335:B337"/>
    <mergeCell ref="B338:B339"/>
    <mergeCell ref="A316:A321"/>
    <mergeCell ref="B316:B317"/>
    <mergeCell ref="C316:C317"/>
    <mergeCell ref="D316:D317"/>
    <mergeCell ref="E316:E317"/>
    <mergeCell ref="G316:G317"/>
    <mergeCell ref="B319:B320"/>
    <mergeCell ref="C319:C320"/>
    <mergeCell ref="D319:D320"/>
    <mergeCell ref="E319:E320"/>
    <mergeCell ref="B311:B313"/>
    <mergeCell ref="D311:D313"/>
    <mergeCell ref="E311:E313"/>
    <mergeCell ref="F311:F313"/>
    <mergeCell ref="G311:G313"/>
    <mergeCell ref="B314:B315"/>
    <mergeCell ref="C314:C315"/>
    <mergeCell ref="D314:D315"/>
    <mergeCell ref="E314:E315"/>
    <mergeCell ref="G314:G315"/>
    <mergeCell ref="C307:C308"/>
    <mergeCell ref="E307:E308"/>
    <mergeCell ref="G307:G308"/>
    <mergeCell ref="C309:C310"/>
    <mergeCell ref="E309:E310"/>
    <mergeCell ref="G309:G310"/>
    <mergeCell ref="C302:C303"/>
    <mergeCell ref="E302:E303"/>
    <mergeCell ref="G302:G303"/>
    <mergeCell ref="C304:C305"/>
    <mergeCell ref="E304:E305"/>
    <mergeCell ref="G304:G305"/>
    <mergeCell ref="G298:G299"/>
    <mergeCell ref="C300:C301"/>
    <mergeCell ref="E300:E301"/>
    <mergeCell ref="G300:G301"/>
    <mergeCell ref="C294:C295"/>
    <mergeCell ref="E294:E295"/>
    <mergeCell ref="G294:G295"/>
    <mergeCell ref="C296:C297"/>
    <mergeCell ref="E296:E297"/>
    <mergeCell ref="G296:G297"/>
    <mergeCell ref="B279:B280"/>
    <mergeCell ref="C279:C280"/>
    <mergeCell ref="D279:D280"/>
    <mergeCell ref="E279:E280"/>
    <mergeCell ref="G279:G280"/>
    <mergeCell ref="A282:A315"/>
    <mergeCell ref="B283:B310"/>
    <mergeCell ref="C284:C285"/>
    <mergeCell ref="E284:E285"/>
    <mergeCell ref="G284:G285"/>
    <mergeCell ref="C290:C291"/>
    <mergeCell ref="E290:E291"/>
    <mergeCell ref="G290:G291"/>
    <mergeCell ref="C292:C293"/>
    <mergeCell ref="E292:E293"/>
    <mergeCell ref="G292:G293"/>
    <mergeCell ref="C286:C287"/>
    <mergeCell ref="E286:E287"/>
    <mergeCell ref="G286:G287"/>
    <mergeCell ref="C288:C289"/>
    <mergeCell ref="E288:E289"/>
    <mergeCell ref="G288:G289"/>
    <mergeCell ref="C298:C299"/>
    <mergeCell ref="E298:E299"/>
    <mergeCell ref="G267:G268"/>
    <mergeCell ref="E254:E255"/>
    <mergeCell ref="G254:G255"/>
    <mergeCell ref="C275:C276"/>
    <mergeCell ref="E275:E276"/>
    <mergeCell ref="G275:G276"/>
    <mergeCell ref="C277:C278"/>
    <mergeCell ref="E277:E278"/>
    <mergeCell ref="G277:G278"/>
    <mergeCell ref="E269:E270"/>
    <mergeCell ref="G269:G270"/>
    <mergeCell ref="E271:E272"/>
    <mergeCell ref="G271:G272"/>
    <mergeCell ref="C273:C274"/>
    <mergeCell ref="E273:E274"/>
    <mergeCell ref="G273:G274"/>
    <mergeCell ref="B256:B278"/>
    <mergeCell ref="C256:C257"/>
    <mergeCell ref="E256:E257"/>
    <mergeCell ref="G256:G257"/>
    <mergeCell ref="C259:C272"/>
    <mergeCell ref="E259:E260"/>
    <mergeCell ref="G259:G260"/>
    <mergeCell ref="E261:E262"/>
    <mergeCell ref="C248:C249"/>
    <mergeCell ref="E248:E249"/>
    <mergeCell ref="G248:G249"/>
    <mergeCell ref="C250:C251"/>
    <mergeCell ref="D250:D255"/>
    <mergeCell ref="E250:E251"/>
    <mergeCell ref="G250:G251"/>
    <mergeCell ref="C252:C255"/>
    <mergeCell ref="E252:E253"/>
    <mergeCell ref="G252:G253"/>
    <mergeCell ref="G261:G262"/>
    <mergeCell ref="E263:E264"/>
    <mergeCell ref="G263:G264"/>
    <mergeCell ref="E265:E266"/>
    <mergeCell ref="G265:G266"/>
    <mergeCell ref="E267:E268"/>
    <mergeCell ref="B226:B255"/>
    <mergeCell ref="C226:C227"/>
    <mergeCell ref="E226:E227"/>
    <mergeCell ref="G226:G227"/>
    <mergeCell ref="C228:C229"/>
    <mergeCell ref="E228:E229"/>
    <mergeCell ref="G228:G229"/>
    <mergeCell ref="C230:C243"/>
    <mergeCell ref="E230:E231"/>
    <mergeCell ref="G230:G231"/>
    <mergeCell ref="C244:C245"/>
    <mergeCell ref="E244:E245"/>
    <mergeCell ref="G244:G245"/>
    <mergeCell ref="C246:C247"/>
    <mergeCell ref="E246:E247"/>
    <mergeCell ref="G246:G247"/>
    <mergeCell ref="E238:E239"/>
    <mergeCell ref="G238:G239"/>
    <mergeCell ref="E240:E241"/>
    <mergeCell ref="G240:G241"/>
    <mergeCell ref="E242:E243"/>
    <mergeCell ref="G242:G243"/>
    <mergeCell ref="C220:C221"/>
    <mergeCell ref="E220:E221"/>
    <mergeCell ref="G220:G221"/>
    <mergeCell ref="E232:E233"/>
    <mergeCell ref="G232:G233"/>
    <mergeCell ref="E234:E235"/>
    <mergeCell ref="G234:G235"/>
    <mergeCell ref="E236:E237"/>
    <mergeCell ref="G236:G237"/>
    <mergeCell ref="E212:E213"/>
    <mergeCell ref="G212:G213"/>
    <mergeCell ref="E214:E215"/>
    <mergeCell ref="G214:G215"/>
    <mergeCell ref="A203:A280"/>
    <mergeCell ref="B203:B225"/>
    <mergeCell ref="C203:C204"/>
    <mergeCell ref="E203:E204"/>
    <mergeCell ref="G203:G204"/>
    <mergeCell ref="C206:C219"/>
    <mergeCell ref="E206:E207"/>
    <mergeCell ref="G206:G207"/>
    <mergeCell ref="E208:E209"/>
    <mergeCell ref="G208:G209"/>
    <mergeCell ref="C222:C223"/>
    <mergeCell ref="E222:E223"/>
    <mergeCell ref="G222:G223"/>
    <mergeCell ref="C224:C225"/>
    <mergeCell ref="E224:E225"/>
    <mergeCell ref="G224:G225"/>
    <mergeCell ref="E216:E217"/>
    <mergeCell ref="G216:G217"/>
    <mergeCell ref="E218:E219"/>
    <mergeCell ref="G218:G219"/>
    <mergeCell ref="E210:E211"/>
    <mergeCell ref="G210:G211"/>
    <mergeCell ref="A181:A183"/>
    <mergeCell ref="B181:B183"/>
    <mergeCell ref="C181:C183"/>
    <mergeCell ref="D181:D182"/>
    <mergeCell ref="E181:E183"/>
    <mergeCell ref="G181:G183"/>
    <mergeCell ref="C190:C194"/>
    <mergeCell ref="D190:D191"/>
    <mergeCell ref="E190:E192"/>
    <mergeCell ref="G190:G192"/>
    <mergeCell ref="D192:D193"/>
    <mergeCell ref="E193:E194"/>
    <mergeCell ref="D194:D196"/>
    <mergeCell ref="A185:A201"/>
    <mergeCell ref="B186:B187"/>
    <mergeCell ref="C186:C189"/>
    <mergeCell ref="D186:D187"/>
    <mergeCell ref="B188:B189"/>
    <mergeCell ref="D188:D189"/>
    <mergeCell ref="E188:E189"/>
    <mergeCell ref="G188:G189"/>
    <mergeCell ref="B190:B194"/>
    <mergeCell ref="B195:B200"/>
    <mergeCell ref="B174:B179"/>
    <mergeCell ref="C174:C175"/>
    <mergeCell ref="D174:D176"/>
    <mergeCell ref="E174:E175"/>
    <mergeCell ref="G174:G175"/>
    <mergeCell ref="C176:C177"/>
    <mergeCell ref="E176:E177"/>
    <mergeCell ref="G176:G177"/>
    <mergeCell ref="D177:D179"/>
    <mergeCell ref="C178:C179"/>
    <mergeCell ref="E178:E179"/>
    <mergeCell ref="G178:G179"/>
    <mergeCell ref="C195:C200"/>
    <mergeCell ref="E195:E196"/>
    <mergeCell ref="D197:D198"/>
    <mergeCell ref="E197:E198"/>
    <mergeCell ref="E199:E200"/>
    <mergeCell ref="G199:G200"/>
    <mergeCell ref="B168:B169"/>
    <mergeCell ref="D168:D169"/>
    <mergeCell ref="E168:E169"/>
    <mergeCell ref="G168:G169"/>
    <mergeCell ref="B170:B173"/>
    <mergeCell ref="C170:C171"/>
    <mergeCell ref="D170:D171"/>
    <mergeCell ref="E170:E171"/>
    <mergeCell ref="G170:G171"/>
    <mergeCell ref="D172:D173"/>
    <mergeCell ref="E172:E173"/>
    <mergeCell ref="G172:G173"/>
    <mergeCell ref="B162:B164"/>
    <mergeCell ref="C162:C164"/>
    <mergeCell ref="D162:D163"/>
    <mergeCell ref="E162:E164"/>
    <mergeCell ref="G162:G164"/>
    <mergeCell ref="B165:B167"/>
    <mergeCell ref="E165:E167"/>
    <mergeCell ref="G165:G167"/>
    <mergeCell ref="B156:B161"/>
    <mergeCell ref="C156:C158"/>
    <mergeCell ref="D156:D157"/>
    <mergeCell ref="E156:E158"/>
    <mergeCell ref="G156:G158"/>
    <mergeCell ref="C159:C161"/>
    <mergeCell ref="D159:D160"/>
    <mergeCell ref="E159:E161"/>
    <mergeCell ref="G159:G161"/>
    <mergeCell ref="D148:D149"/>
    <mergeCell ref="E148:E149"/>
    <mergeCell ref="G148:G149"/>
    <mergeCell ref="B150:B151"/>
    <mergeCell ref="C150:C151"/>
    <mergeCell ref="D150:D151"/>
    <mergeCell ref="E150:E151"/>
    <mergeCell ref="G150:G151"/>
    <mergeCell ref="B152:B155"/>
    <mergeCell ref="C152:C153"/>
    <mergeCell ref="D152:D153"/>
    <mergeCell ref="E152:E153"/>
    <mergeCell ref="G152:G153"/>
    <mergeCell ref="C154:C155"/>
    <mergeCell ref="D154:D155"/>
    <mergeCell ref="E154:E155"/>
    <mergeCell ref="G154:G155"/>
    <mergeCell ref="B139:B147"/>
    <mergeCell ref="D139:D147"/>
    <mergeCell ref="C141:C142"/>
    <mergeCell ref="C145:C146"/>
    <mergeCell ref="F145:F146"/>
    <mergeCell ref="G145:G146"/>
    <mergeCell ref="C133:C134"/>
    <mergeCell ref="E133:E134"/>
    <mergeCell ref="C135:C136"/>
    <mergeCell ref="E135:E136"/>
    <mergeCell ref="G135:G136"/>
    <mergeCell ref="G120:G121"/>
    <mergeCell ref="B126:B127"/>
    <mergeCell ref="C126:C127"/>
    <mergeCell ref="D126:D127"/>
    <mergeCell ref="E126:E127"/>
    <mergeCell ref="G126:G127"/>
    <mergeCell ref="E122:E123"/>
    <mergeCell ref="G122:G123"/>
    <mergeCell ref="B124:B125"/>
    <mergeCell ref="C124:C125"/>
    <mergeCell ref="D124:D125"/>
    <mergeCell ref="E124:E125"/>
    <mergeCell ref="G124:G125"/>
    <mergeCell ref="G94:G95"/>
    <mergeCell ref="C96:C97"/>
    <mergeCell ref="E96:E97"/>
    <mergeCell ref="G96:G97"/>
    <mergeCell ref="C98:C101"/>
    <mergeCell ref="E98:E99"/>
    <mergeCell ref="G98:G99"/>
    <mergeCell ref="E100:E101"/>
    <mergeCell ref="G100:G101"/>
    <mergeCell ref="E118:E119"/>
    <mergeCell ref="C131:C132"/>
    <mergeCell ref="E131:E132"/>
    <mergeCell ref="B148:B149"/>
    <mergeCell ref="C148:C149"/>
    <mergeCell ref="G102:G103"/>
    <mergeCell ref="C104:C105"/>
    <mergeCell ref="E104:E105"/>
    <mergeCell ref="G104:G105"/>
    <mergeCell ref="G113:G114"/>
    <mergeCell ref="C116:C117"/>
    <mergeCell ref="E116:E117"/>
    <mergeCell ref="G116:G117"/>
    <mergeCell ref="C109:C110"/>
    <mergeCell ref="E109:E110"/>
    <mergeCell ref="G109:G110"/>
    <mergeCell ref="C111:C112"/>
    <mergeCell ref="E111:E112"/>
    <mergeCell ref="G111:G112"/>
    <mergeCell ref="G118:G119"/>
    <mergeCell ref="B120:B123"/>
    <mergeCell ref="C120:C123"/>
    <mergeCell ref="D120:D123"/>
    <mergeCell ref="E120:E121"/>
    <mergeCell ref="E89:E90"/>
    <mergeCell ref="G89:G90"/>
    <mergeCell ref="G80:G81"/>
    <mergeCell ref="G83:G84"/>
    <mergeCell ref="G85:G86"/>
    <mergeCell ref="A93:A179"/>
    <mergeCell ref="B93:B114"/>
    <mergeCell ref="D93:D114"/>
    <mergeCell ref="C94:C95"/>
    <mergeCell ref="E94:E95"/>
    <mergeCell ref="A80:A91"/>
    <mergeCell ref="B80:B91"/>
    <mergeCell ref="C80:C81"/>
    <mergeCell ref="E80:E81"/>
    <mergeCell ref="E83:E84"/>
    <mergeCell ref="C85:C86"/>
    <mergeCell ref="E85:E86"/>
    <mergeCell ref="C102:C103"/>
    <mergeCell ref="E102:E103"/>
    <mergeCell ref="C113:C114"/>
    <mergeCell ref="E113:E114"/>
    <mergeCell ref="B118:B119"/>
    <mergeCell ref="C118:C119"/>
    <mergeCell ref="D118:D119"/>
    <mergeCell ref="C75:C76"/>
    <mergeCell ref="E75:E76"/>
    <mergeCell ref="G75:G76"/>
    <mergeCell ref="B77:B78"/>
    <mergeCell ref="C77:C78"/>
    <mergeCell ref="D77:D78"/>
    <mergeCell ref="E77:E78"/>
    <mergeCell ref="G77:G78"/>
    <mergeCell ref="C87:C88"/>
    <mergeCell ref="E87:E88"/>
    <mergeCell ref="G87:G88"/>
    <mergeCell ref="G67:G68"/>
    <mergeCell ref="D69:D70"/>
    <mergeCell ref="E69:E70"/>
    <mergeCell ref="G69:G70"/>
    <mergeCell ref="D71:D72"/>
    <mergeCell ref="E71:E72"/>
    <mergeCell ref="G71:G72"/>
    <mergeCell ref="C73:C74"/>
    <mergeCell ref="E73:E74"/>
    <mergeCell ref="G73:G74"/>
    <mergeCell ref="G52:G53"/>
    <mergeCell ref="F61:F62"/>
    <mergeCell ref="G61:G62"/>
    <mergeCell ref="E44:E45"/>
    <mergeCell ref="C46:C47"/>
    <mergeCell ref="E46:E47"/>
    <mergeCell ref="C48:C49"/>
    <mergeCell ref="E48:E49"/>
    <mergeCell ref="G65:G66"/>
    <mergeCell ref="G63:G64"/>
    <mergeCell ref="G35:G36"/>
    <mergeCell ref="G25:G26"/>
    <mergeCell ref="E27:E28"/>
    <mergeCell ref="G27:G28"/>
    <mergeCell ref="C29:C30"/>
    <mergeCell ref="E29:E30"/>
    <mergeCell ref="G29:G30"/>
    <mergeCell ref="G33:G34"/>
    <mergeCell ref="G19:G20"/>
    <mergeCell ref="C21:C22"/>
    <mergeCell ref="E21:E22"/>
    <mergeCell ref="G21:G22"/>
    <mergeCell ref="C23:C24"/>
    <mergeCell ref="E23:E24"/>
    <mergeCell ref="G23:G24"/>
    <mergeCell ref="G31:G32"/>
    <mergeCell ref="B16:B17"/>
    <mergeCell ref="A19:A78"/>
    <mergeCell ref="B19:B64"/>
    <mergeCell ref="C19:C20"/>
    <mergeCell ref="D19:D20"/>
    <mergeCell ref="E19:E20"/>
    <mergeCell ref="C25:C28"/>
    <mergeCell ref="E25:E26"/>
    <mergeCell ref="B65:B66"/>
    <mergeCell ref="C65:C66"/>
    <mergeCell ref="D65:D66"/>
    <mergeCell ref="E65:E66"/>
    <mergeCell ref="B71:B76"/>
    <mergeCell ref="C71:C72"/>
    <mergeCell ref="C35:C36"/>
    <mergeCell ref="E35:E36"/>
    <mergeCell ref="C42:C45"/>
    <mergeCell ref="E42:E43"/>
    <mergeCell ref="C52:C53"/>
    <mergeCell ref="E52:E53"/>
    <mergeCell ref="B67:B70"/>
    <mergeCell ref="C67:C70"/>
    <mergeCell ref="D67:D68"/>
    <mergeCell ref="E67:E68"/>
    <mergeCell ref="C12:C13"/>
    <mergeCell ref="D12:D13"/>
    <mergeCell ref="E12:E13"/>
    <mergeCell ref="C31:C32"/>
    <mergeCell ref="E31:E32"/>
    <mergeCell ref="C38:C39"/>
    <mergeCell ref="D38:D54"/>
    <mergeCell ref="E38:E39"/>
    <mergeCell ref="D55:D64"/>
    <mergeCell ref="C57:C58"/>
    <mergeCell ref="C61:C62"/>
    <mergeCell ref="C40:C41"/>
    <mergeCell ref="E40:E41"/>
    <mergeCell ref="G16:G17"/>
    <mergeCell ref="G185:G187"/>
    <mergeCell ref="A1:G1"/>
    <mergeCell ref="A4:A17"/>
    <mergeCell ref="B4:B5"/>
    <mergeCell ref="C4:C5"/>
    <mergeCell ref="D4:D5"/>
    <mergeCell ref="E4:E5"/>
    <mergeCell ref="F4:F5"/>
    <mergeCell ref="B6:B15"/>
    <mergeCell ref="C6:C11"/>
    <mergeCell ref="D6:D7"/>
    <mergeCell ref="G12:G13"/>
    <mergeCell ref="D14:D15"/>
    <mergeCell ref="F14:F15"/>
    <mergeCell ref="G14:G15"/>
    <mergeCell ref="E6:E7"/>
    <mergeCell ref="G6:G7"/>
    <mergeCell ref="D8:D9"/>
    <mergeCell ref="E8:E9"/>
    <mergeCell ref="G8:G9"/>
    <mergeCell ref="D10:D11"/>
    <mergeCell ref="E10:E11"/>
    <mergeCell ref="G10:G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89355-5FF0-4F5F-86E4-1FD0CF8F1774}">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All. A Mappatura</vt:lpstr>
      <vt:lpstr>all. B</vt:lpstr>
      <vt:lpstr>all. C</vt:lpstr>
      <vt:lpstr>all.D</vt:lpstr>
      <vt:lpstr>Foglio2</vt:lpstr>
      <vt:lpstr>'All. A Mappatura'!Area_stampa</vt:lpstr>
      <vt:lpstr>'All. A Mappatura'!Titoli_stampa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segretario</dc:creator>
  <cp:lastModifiedBy>Giovanna Antonioni</cp:lastModifiedBy>
  <cp:lastPrinted>2026-02-06T08:36:23Z</cp:lastPrinted>
  <dcterms:created xsi:type="dcterms:W3CDTF">2015-12-03T15:55:01Z</dcterms:created>
  <dcterms:modified xsi:type="dcterms:W3CDTF">2026-03-09T14:46:25Z</dcterms:modified>
</cp:coreProperties>
</file>